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348" windowWidth="14808" windowHeight="7776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  <sheet name="Лист5" sheetId="10" r:id="rId6"/>
    <sheet name="Лист6" sheetId="11" r:id="rId7"/>
  </sheets>
  <definedNames>
    <definedName name="_xlnm._FilterDatabase" localSheetId="0" hidden="1">'Лист1'!$AO$1:$AP$154</definedName>
  </definedNames>
  <calcPr calcId="145621"/>
</workbook>
</file>

<file path=xl/sharedStrings.xml><?xml version="1.0" encoding="utf-8"?>
<sst xmlns="http://schemas.openxmlformats.org/spreadsheetml/2006/main" count="3397" uniqueCount="660">
  <si>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</si>
  <si>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</si>
  <si>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</si>
  <si>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</si>
  <si>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</si>
  <si>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</si>
  <si>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</si>
  <si>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</si>
  <si>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</si>
  <si>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</si>
  <si>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</si>
  <si>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</si>
  <si>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</si>
  <si>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</si>
  <si>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</si>
  <si>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</si>
  <si>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</si>
  <si>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</si>
  <si>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</si>
  <si>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</si>
  <si>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</si>
  <si>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</si>
  <si>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</si>
  <si>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</si>
  <si>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</si>
  <si>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</si>
  <si>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</si>
  <si>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</si>
  <si>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</si>
  <si>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</si>
  <si>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</si>
  <si>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</si>
  <si>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</si>
  <si>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</si>
  <si>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</si>
  <si>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</si>
  <si>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</si>
  <si>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</si>
  <si>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</si>
  <si>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</si>
  <si>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</si>
  <si>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</si>
  <si>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</si>
  <si>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</si>
  <si>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</si>
  <si>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</si>
  <si>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</si>
  <si>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</si>
  <si>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</si>
  <si>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</si>
  <si>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</si>
  <si>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</si>
  <si>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</si>
  <si>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</si>
  <si>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</si>
  <si>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</si>
  <si>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</si>
  <si>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</si>
  <si>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</si>
  <si>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</si>
  <si>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</si>
  <si>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</si>
  <si>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/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</si>
  <si>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</si>
  <si>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</si>
  <si>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</si>
  <si>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</si>
  <si>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</si>
  <si>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</si>
  <si>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выезд</t>
  </si>
  <si>
    <t>ООО "Т-Лотос"</t>
  </si>
  <si>
    <t>Кленкин</t>
  </si>
  <si>
    <t>Гасанов</t>
  </si>
  <si>
    <t>1055-л</t>
  </si>
  <si>
    <t>док</t>
  </si>
  <si>
    <t>ООО "Инвест"</t>
  </si>
  <si>
    <t>Пушкина 208, Ленина 127, Ленина 80, Набережная 65а, Ленина 110, Большевитская 72</t>
  </si>
  <si>
    <t>ООО "УК Молодежная"</t>
  </si>
  <si>
    <t>Корецкова</t>
  </si>
  <si>
    <t>ООО "Комплекс"</t>
  </si>
  <si>
    <t>ООО УК "ЖКХ Алдан"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</si>
  <si>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</si>
  <si>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</si>
  <si>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</si>
  <si>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</si>
  <si>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</si>
  <si>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</si>
  <si>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</si>
  <si>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</si>
  <si>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</si>
  <si>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</si>
  <si>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</si>
  <si>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</si>
  <si>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</si>
  <si>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</si>
  <si>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</si>
  <si>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</si>
  <si>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</si>
  <si>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</si>
  <si>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</si>
  <si>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</si>
  <si>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</si>
  <si>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</si>
  <si>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</si>
  <si>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</si>
  <si>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</si>
  <si>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</si>
  <si>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</si>
  <si>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</si>
  <si>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</si>
  <si>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1201-л</t>
  </si>
  <si>
    <t>Панфилова 8</t>
  </si>
  <si>
    <t>1133-л</t>
  </si>
  <si>
    <t>Пушкина 38</t>
  </si>
  <si>
    <t>1194-л</t>
  </si>
  <si>
    <t>Панфилова 8,10 Энтузиастов 4,6</t>
  </si>
  <si>
    <t>1202-л</t>
  </si>
  <si>
    <t>Ленина 76</t>
  </si>
  <si>
    <t>1222-л</t>
  </si>
  <si>
    <t>Пионерская 49, Горького 6</t>
  </si>
  <si>
    <t>1220-л</t>
  </si>
  <si>
    <t>Свердлова 4</t>
  </si>
  <si>
    <t>856-л</t>
  </si>
  <si>
    <t>Попова</t>
  </si>
  <si>
    <t>857-л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</si>
  <si>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</si>
  <si>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</si>
  <si>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</si>
  <si>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</si>
  <si>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</si>
  <si>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</si>
  <si>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</si>
  <si>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</si>
  <si>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</si>
  <si>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</si>
  <si>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</si>
  <si>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</si>
  <si>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</si>
  <si>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</si>
  <si>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</si>
  <si>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</si>
  <si>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</si>
  <si>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</si>
  <si>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</si>
  <si>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</si>
  <si>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</si>
  <si>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</si>
  <si>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</si>
  <si>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</si>
  <si>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</si>
  <si>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</si>
  <si>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</si>
  <si>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</si>
  <si>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</si>
  <si>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</si>
  <si>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</si>
  <si>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</si>
  <si>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</si>
  <si>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</si>
  <si>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</si>
  <si>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</si>
  <si>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</si>
  <si>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</si>
  <si>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</si>
  <si>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</si>
  <si>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</si>
  <si>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</si>
  <si>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</si>
  <si>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</si>
  <si>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</si>
  <si>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</si>
  <si>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</si>
  <si>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</si>
  <si>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</si>
  <si>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</si>
  <si>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</si>
  <si>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</si>
  <si>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Дудкина</t>
  </si>
  <si>
    <t>Устюгова</t>
  </si>
  <si>
    <t>Отчет о мероприятиях по лицензионному контролю за декабрь 2019</t>
  </si>
  <si>
    <t>внп</t>
  </si>
  <si>
    <t>851-л</t>
  </si>
  <si>
    <t>862-л</t>
  </si>
  <si>
    <t>868-л</t>
  </si>
  <si>
    <t>870-л</t>
  </si>
  <si>
    <t>871-л</t>
  </si>
  <si>
    <t>884-л</t>
  </si>
  <si>
    <t>900-л</t>
  </si>
  <si>
    <t>901-л</t>
  </si>
  <si>
    <t>905-л</t>
  </si>
  <si>
    <t>914-л</t>
  </si>
  <si>
    <t>916-л</t>
  </si>
  <si>
    <t>917-л</t>
  </si>
  <si>
    <t>1065-л</t>
  </si>
  <si>
    <t>1066-л</t>
  </si>
  <si>
    <t>1067-л</t>
  </si>
  <si>
    <t>1068-л</t>
  </si>
  <si>
    <t>1069-л</t>
  </si>
  <si>
    <t>1071-л</t>
  </si>
  <si>
    <t>1072-л</t>
  </si>
  <si>
    <t>925-л</t>
  </si>
  <si>
    <t>937-л</t>
  </si>
  <si>
    <t>943-л</t>
  </si>
  <si>
    <t>972-л</t>
  </si>
  <si>
    <t>975-л</t>
  </si>
  <si>
    <t>976-л</t>
  </si>
  <si>
    <t>977-л</t>
  </si>
  <si>
    <t>947-л</t>
  </si>
  <si>
    <t>953-л</t>
  </si>
  <si>
    <t>963-л</t>
  </si>
  <si>
    <t>964-л</t>
  </si>
  <si>
    <t>965-л</t>
  </si>
  <si>
    <t>966-л</t>
  </si>
  <si>
    <t>979-л</t>
  </si>
  <si>
    <t>980-л</t>
  </si>
  <si>
    <t>982-л</t>
  </si>
  <si>
    <t>983-л</t>
  </si>
  <si>
    <t>984-л</t>
  </si>
  <si>
    <t>985-л</t>
  </si>
  <si>
    <t>986-л</t>
  </si>
  <si>
    <t>988-л</t>
  </si>
  <si>
    <t>989-л</t>
  </si>
  <si>
    <t>990-л</t>
  </si>
  <si>
    <t>991-л</t>
  </si>
  <si>
    <t>992-л</t>
  </si>
  <si>
    <t>993-л</t>
  </si>
  <si>
    <t>994-л</t>
  </si>
  <si>
    <t>995-л</t>
  </si>
  <si>
    <t>996-л</t>
  </si>
  <si>
    <t>997-л</t>
  </si>
  <si>
    <t>998-л</t>
  </si>
  <si>
    <t>999-л</t>
  </si>
  <si>
    <t>1000-л</t>
  </si>
  <si>
    <t>1001-л</t>
  </si>
  <si>
    <t>1002-л</t>
  </si>
  <si>
    <t>1006-л</t>
  </si>
  <si>
    <t>1008-л</t>
  </si>
  <si>
    <t>1009-л</t>
  </si>
  <si>
    <t>1010-л</t>
  </si>
  <si>
    <t>1011-л</t>
  </si>
  <si>
    <t>1012-л</t>
  </si>
  <si>
    <t>1013-л</t>
  </si>
  <si>
    <t>1014-л</t>
  </si>
  <si>
    <t>1015-л</t>
  </si>
  <si>
    <t>1019-л</t>
  </si>
  <si>
    <t>1020-л</t>
  </si>
  <si>
    <t>1021-л</t>
  </si>
  <si>
    <t>1022-л</t>
  </si>
  <si>
    <t>1023-л</t>
  </si>
  <si>
    <t>1024-л</t>
  </si>
  <si>
    <t>1025-л</t>
  </si>
  <si>
    <t>1026-л</t>
  </si>
  <si>
    <t>1027-л</t>
  </si>
  <si>
    <t>1028-л</t>
  </si>
  <si>
    <t>1029-л</t>
  </si>
  <si>
    <t>1030-л</t>
  </si>
  <si>
    <t>1031-л</t>
  </si>
  <si>
    <t>1032-л</t>
  </si>
  <si>
    <t>1033-л</t>
  </si>
  <si>
    <t>1034-л</t>
  </si>
  <si>
    <t>1035-л</t>
  </si>
  <si>
    <t>1036-л</t>
  </si>
  <si>
    <t>1037-л</t>
  </si>
  <si>
    <t>1040-л</t>
  </si>
  <si>
    <t>1041-л</t>
  </si>
  <si>
    <t>1042-л</t>
  </si>
  <si>
    <t>1043-л</t>
  </si>
  <si>
    <t>1044-л</t>
  </si>
  <si>
    <t>1047-л</t>
  </si>
  <si>
    <t>1048-л</t>
  </si>
  <si>
    <t>1049-л</t>
  </si>
  <si>
    <t>1050-л</t>
  </si>
  <si>
    <t>1051-л</t>
  </si>
  <si>
    <t>1052-л</t>
  </si>
  <si>
    <t>1053-л</t>
  </si>
  <si>
    <t>1056-л</t>
  </si>
  <si>
    <t>1057-л</t>
  </si>
  <si>
    <t>1059-л</t>
  </si>
  <si>
    <t>1061-л</t>
  </si>
  <si>
    <t>1062-л</t>
  </si>
  <si>
    <t>1077-л</t>
  </si>
  <si>
    <t>1079-л</t>
  </si>
  <si>
    <t>1082-л</t>
  </si>
  <si>
    <t>1083-л</t>
  </si>
  <si>
    <t>1084-л</t>
  </si>
  <si>
    <t>ООО "ИНВЕСТ"</t>
  </si>
  <si>
    <t>ОО УК"ЖКХ Алдан"</t>
  </si>
  <si>
    <t>ООО "УК Наш Дом"</t>
  </si>
  <si>
    <t>ООО "Энерго-Инвест"</t>
  </si>
  <si>
    <t>ООО УК "Импульс"</t>
  </si>
  <si>
    <t>ООО "УК"ЖЭУ"</t>
  </si>
  <si>
    <t>ООО УК "ВГСервис"</t>
  </si>
  <si>
    <t>ООО "МПХЖ"</t>
  </si>
  <si>
    <t>ООО "Уютный Дом"</t>
  </si>
  <si>
    <t>ООО "Наш Дом"</t>
  </si>
  <si>
    <t>ООО "УК НАШ ДОМ"</t>
  </si>
  <si>
    <t>ООО "УК "Дом-сервис"</t>
  </si>
  <si>
    <t>УК "Молодёжная"</t>
  </si>
  <si>
    <t>ООО УО "ЖКО"</t>
  </si>
  <si>
    <t>ООО "Дом-Сервис"</t>
  </si>
  <si>
    <t>ООО МПЖХ"</t>
  </si>
  <si>
    <t>ООО "ЭНЕРГО-ИНВЕСТ"</t>
  </si>
  <si>
    <t>ООО "УК СПЕКТР"</t>
  </si>
  <si>
    <t>ООО "ЭксЖилКом"</t>
  </si>
  <si>
    <t>ООО "УК НашДом"</t>
  </si>
  <si>
    <t>ООО "УК КЖД"</t>
  </si>
  <si>
    <t>ООО "ГРАТ"</t>
  </si>
  <si>
    <t>ООО " Уютный Дом"</t>
  </si>
  <si>
    <t>ООО "УК "ЖЭУ"</t>
  </si>
  <si>
    <t>ООО УК "Cпутник"</t>
  </si>
  <si>
    <t>исполнение предписания № 602-л/2019</t>
  </si>
  <si>
    <t>Ленина 135</t>
  </si>
  <si>
    <t>Кирова 11</t>
  </si>
  <si>
    <t>Кирова 13</t>
  </si>
  <si>
    <t>Горького 5</t>
  </si>
  <si>
    <t>Молодёжная 38</t>
  </si>
  <si>
    <t>Королева 2</t>
  </si>
  <si>
    <t>Волжский</t>
  </si>
  <si>
    <t>Труда 17</t>
  </si>
  <si>
    <t>Труда 1</t>
  </si>
  <si>
    <t>Оломоуцкая 72</t>
  </si>
  <si>
    <t>Советская 57,Энгельса 13</t>
  </si>
  <si>
    <t>Дружбы 13</t>
  </si>
  <si>
    <t>40 лет Победы 52</t>
  </si>
  <si>
    <t>Энгельса 3</t>
  </si>
  <si>
    <t>Карбышева 36</t>
  </si>
  <si>
    <t>Набережная 49</t>
  </si>
  <si>
    <t>Александрова 9</t>
  </si>
  <si>
    <t>Дружбы 1</t>
  </si>
  <si>
    <t>Ленина 32</t>
  </si>
  <si>
    <t>Горького 3,Камская 3,Королева 4,Комонавтов 12,Машиностроителей 19,23,Молодежная 42, Пионерская 3,3 а, 3 б</t>
  </si>
  <si>
    <t>Королева 4</t>
  </si>
  <si>
    <t>Профсоюзов 28</t>
  </si>
  <si>
    <t>Ленина 62</t>
  </si>
  <si>
    <t>Труда 5</t>
  </si>
  <si>
    <t>Карбышева 43</t>
  </si>
  <si>
    <t>Александрова, д. 13,13а,9,23, Дружбы, д. 14,38,Мира, д. 6,24,Нариманова, д. 15,16,Пионерская, д. 6,10,16,42,Профсоюзов, д. 16</t>
  </si>
  <si>
    <t>Дружбы 41</t>
  </si>
  <si>
    <t>Мира 131</t>
  </si>
  <si>
    <t>Пионерская 3 В</t>
  </si>
  <si>
    <t>Панфилова 28</t>
  </si>
  <si>
    <t>Советская 35</t>
  </si>
  <si>
    <t>Карбышева 46</t>
  </si>
  <si>
    <t>Ленина 401</t>
  </si>
  <si>
    <t>Химиков 14</t>
  </si>
  <si>
    <t>Профсоюзов 2</t>
  </si>
  <si>
    <t>Мира 38</t>
  </si>
  <si>
    <t>Ленина 55</t>
  </si>
  <si>
    <t>87-я Гвардейская 87</t>
  </si>
  <si>
    <t>Горького 35</t>
  </si>
  <si>
    <t>Космонавтов 8</t>
  </si>
  <si>
    <t>Машиностроителей 7</t>
  </si>
  <si>
    <t>Волгодонская 2</t>
  </si>
  <si>
    <t>Карбышева 54 а</t>
  </si>
  <si>
    <t>Ленина 20</t>
  </si>
  <si>
    <t>Горького 11</t>
  </si>
  <si>
    <t>Кирова 24</t>
  </si>
  <si>
    <t>Пушкина 9</t>
  </si>
  <si>
    <t>Карбышева 6</t>
  </si>
  <si>
    <t>Энгельса 29</t>
  </si>
  <si>
    <t>Набережная 77</t>
  </si>
  <si>
    <t>Заводская 6,Сталинградская 11</t>
  </si>
  <si>
    <t>Пушкина 30</t>
  </si>
  <si>
    <t>Мира 27</t>
  </si>
  <si>
    <t>Энгельса 38</t>
  </si>
  <si>
    <t>Пионерская 1а</t>
  </si>
  <si>
    <t>Дружбы 18</t>
  </si>
  <si>
    <t>Нариманова 11</t>
  </si>
  <si>
    <t>Карбышева 91 а</t>
  </si>
  <si>
    <t>Молодежная 6</t>
  </si>
  <si>
    <t>Пионерская 11</t>
  </si>
  <si>
    <t>Коммунистическая 30</t>
  </si>
  <si>
    <t>Труда 2, Мечникова 6</t>
  </si>
  <si>
    <t>Кирова 14 а</t>
  </si>
  <si>
    <t>Пушкина 200</t>
  </si>
  <si>
    <t>Пушкина 198,Карбышева 81</t>
  </si>
  <si>
    <t>Оломоуцкая 30</t>
  </si>
  <si>
    <t>Горького 3</t>
  </si>
  <si>
    <t>Карбышева 56 а</t>
  </si>
  <si>
    <t>Дружбы 2</t>
  </si>
  <si>
    <t>Энгельса 51</t>
  </si>
  <si>
    <t>Свердлова 28 (Пушкина 31)</t>
  </si>
  <si>
    <t>Ленина 13</t>
  </si>
  <si>
    <t>Машиностроителей 19</t>
  </si>
  <si>
    <t>Дружбы 4</t>
  </si>
  <si>
    <t>Химико 14,Машиностроителей 7</t>
  </si>
  <si>
    <t>Ленина 22</t>
  </si>
  <si>
    <t>Мира 16</t>
  </si>
  <si>
    <t>Свердлова 47</t>
  </si>
  <si>
    <t>Карбышева 16</t>
  </si>
  <si>
    <t>Пионерская 45, Мира 24</t>
  </si>
  <si>
    <t>Мира 36</t>
  </si>
  <si>
    <t>40 лет Победы 67</t>
  </si>
  <si>
    <t>08.11.2019</t>
  </si>
  <si>
    <t>05.11.2019</t>
  </si>
  <si>
    <t>06.11.2019</t>
  </si>
  <si>
    <t>11.11.2019</t>
  </si>
  <si>
    <t>12.11.2019</t>
  </si>
  <si>
    <t>18.11.2019</t>
  </si>
  <si>
    <t>14.11.2019</t>
  </si>
  <si>
    <t>24.12.2019</t>
  </si>
  <si>
    <t>23.12.2019</t>
  </si>
  <si>
    <t>25.12.2019</t>
  </si>
  <si>
    <t>19.11.2019</t>
  </si>
  <si>
    <t>12.12.2019</t>
  </si>
  <si>
    <t>27.11.2019</t>
  </si>
  <si>
    <t>29.11.2019</t>
  </si>
  <si>
    <t>25.11.2019</t>
  </si>
  <si>
    <t>21.11.2019</t>
  </si>
  <si>
    <t>02.12.2019</t>
  </si>
  <si>
    <t>20.12.2019</t>
  </si>
  <si>
    <t>03.12.2019</t>
  </si>
  <si>
    <t>04.12.2019</t>
  </si>
  <si>
    <t>10.12.2019</t>
  </si>
  <si>
    <t>05.12.2019</t>
  </si>
  <si>
    <t>06.12.2019</t>
  </si>
  <si>
    <t>09.12.2019</t>
  </si>
  <si>
    <t>11.12.2019</t>
  </si>
  <si>
    <t>13.12.2019</t>
  </si>
  <si>
    <t>19.12.2019</t>
  </si>
  <si>
    <t>17.12.2019</t>
  </si>
  <si>
    <t>18.12.2019</t>
  </si>
  <si>
    <t>26.12.2019</t>
  </si>
  <si>
    <t>27.12.2019</t>
  </si>
  <si>
    <t>Нестерова</t>
  </si>
  <si>
    <t>Клёнкин</t>
  </si>
  <si>
    <t>Голубев/Афиногенова</t>
  </si>
  <si>
    <t>Афиногенова</t>
  </si>
  <si>
    <t>Нестерова/Корецкова</t>
  </si>
  <si>
    <t>Голубев/Устюгова</t>
  </si>
  <si>
    <t>нарушений нет</t>
  </si>
  <si>
    <t>нарушение</t>
  </si>
  <si>
    <t>предписание</t>
  </si>
  <si>
    <t>предписание,1</t>
  </si>
  <si>
    <t>протокол</t>
  </si>
  <si>
    <t>ст 19.5 ч 24</t>
  </si>
  <si>
    <t>16.12.2019</t>
  </si>
  <si>
    <t>Код 6</t>
  </si>
  <si>
    <t>Код 11</t>
  </si>
  <si>
    <t>Код 1</t>
  </si>
  <si>
    <t>Код 2</t>
  </si>
  <si>
    <t>Код 5</t>
  </si>
  <si>
    <t>Код 4</t>
  </si>
  <si>
    <t>149-л</t>
  </si>
  <si>
    <t>473-л</t>
  </si>
  <si>
    <t>483-л</t>
  </si>
  <si>
    <t>486-л</t>
  </si>
  <si>
    <t>518-л</t>
  </si>
  <si>
    <t>597-л</t>
  </si>
  <si>
    <t>606-л</t>
  </si>
  <si>
    <t>613-л</t>
  </si>
  <si>
    <t>624-л</t>
  </si>
  <si>
    <t>627-л</t>
  </si>
  <si>
    <t>628-л</t>
  </si>
  <si>
    <t>641-л</t>
  </si>
  <si>
    <t>642-л</t>
  </si>
  <si>
    <t>701-л</t>
  </si>
  <si>
    <t>702-л</t>
  </si>
  <si>
    <t>703-л</t>
  </si>
  <si>
    <t>704-л</t>
  </si>
  <si>
    <t>705-л</t>
  </si>
  <si>
    <t>706-л</t>
  </si>
  <si>
    <t>709-л</t>
  </si>
  <si>
    <t>710-л</t>
  </si>
  <si>
    <t>737-л</t>
  </si>
  <si>
    <t>742-л</t>
  </si>
  <si>
    <t>761-л</t>
  </si>
  <si>
    <t>762-л</t>
  </si>
  <si>
    <t>771-л</t>
  </si>
  <si>
    <t>783-л</t>
  </si>
  <si>
    <t>799-л</t>
  </si>
  <si>
    <t>800-л</t>
  </si>
  <si>
    <t>811-л</t>
  </si>
  <si>
    <t>826-л</t>
  </si>
  <si>
    <t>827-л</t>
  </si>
  <si>
    <t>842-л</t>
  </si>
  <si>
    <t>848-л</t>
  </si>
  <si>
    <t>849-л</t>
  </si>
  <si>
    <t>850-л</t>
  </si>
  <si>
    <t>852-л</t>
  </si>
  <si>
    <t>853-л</t>
  </si>
  <si>
    <t>854-л</t>
  </si>
  <si>
    <t>855-л</t>
  </si>
  <si>
    <t>864-л</t>
  </si>
  <si>
    <t>895-л</t>
  </si>
  <si>
    <t>14.02.2019</t>
  </si>
  <si>
    <t>проверка предписания 1161-л/2018</t>
  </si>
  <si>
    <t>Пионерская 3</t>
  </si>
  <si>
    <t>сан тех сост подвала, тех сост кухни общее имущество, тех сост балконных дверей, пред ку отопление, гвс, зеленые насаждения, невып требований к тбо, контейнерная площадка, сан сост прид тер</t>
  </si>
  <si>
    <t>нарушений нет, 1</t>
  </si>
  <si>
    <t>04.06.2019</t>
  </si>
  <si>
    <t>проверка предписания 254-л/2019</t>
  </si>
  <si>
    <t>07.06.2019</t>
  </si>
  <si>
    <t>06.06.2019</t>
  </si>
  <si>
    <t>15/2667</t>
  </si>
  <si>
    <t>рсо "Водоканал" хвс  водоотведение январь- апрель 2019</t>
  </si>
  <si>
    <t>10.06.2019</t>
  </si>
  <si>
    <t>рсо "Водоканал" хвс  водоотведение октябрь 2018- апрель 2019</t>
  </si>
  <si>
    <t>17.06.2019</t>
  </si>
  <si>
    <t>15/592</t>
  </si>
  <si>
    <t>Медведева 63</t>
  </si>
  <si>
    <t>нач корректировки отопление апрель 2018-март 2019, апрель-март 2019 в платежном документе май 2019</t>
  </si>
  <si>
    <t>24.06.2019</t>
  </si>
  <si>
    <t>15.07.2019</t>
  </si>
  <si>
    <t>проверка предписания № 431л/19 от 22.05.2019</t>
  </si>
  <si>
    <t>19.4.1. ч. 2</t>
  </si>
  <si>
    <t>18.07.2019</t>
  </si>
  <si>
    <t xml:space="preserve"> исполнения требований № 477-л/2019</t>
  </si>
  <si>
    <t>19.07.2019</t>
  </si>
  <si>
    <t>+</t>
  </si>
  <si>
    <t>23.07.2019</t>
  </si>
  <si>
    <t>контроль предписания № 501-л/2019</t>
  </si>
  <si>
    <t>24.07.2019</t>
  </si>
  <si>
    <t>25.07.2019</t>
  </si>
  <si>
    <t>С-33/5,15/774</t>
  </si>
  <si>
    <t>Королева 14; Набережная 77</t>
  </si>
  <si>
    <t>техническое состояние отмостки; техническое состояние системы электроснабжения, почтовых ящиков</t>
  </si>
  <si>
    <t>30.07.2019</t>
  </si>
  <si>
    <t>15/733</t>
  </si>
  <si>
    <t>Мира 151</t>
  </si>
  <si>
    <t>техническое состояние межпанельных швов</t>
  </si>
  <si>
    <t>29.07.2019</t>
  </si>
  <si>
    <t>ООО "УК"НАШ ДОМ"</t>
  </si>
  <si>
    <t>18/6628</t>
  </si>
  <si>
    <t>Пушкина 40</t>
  </si>
  <si>
    <t>техническое состояние мест общего пользования,кровли,фасада,цоколя,прямки,отмостки,оконных заполнений,придомовой территории</t>
  </si>
  <si>
    <t>предписание,9</t>
  </si>
  <si>
    <t>31.07.2019</t>
  </si>
  <si>
    <t>05.08.2019</t>
  </si>
  <si>
    <t>ООО " ЭНЕРГО-ИНВЕСТ"</t>
  </si>
  <si>
    <t>проверка предписания № 852-л/2019</t>
  </si>
  <si>
    <t>Ленина 121,Горького 13,Оломоуцкая 42,Карбышева 14,12;Королева 8а,Энгельса 33,Дружбы 79,Советская 83,Пушкина 19</t>
  </si>
  <si>
    <t xml:space="preserve"> 15/748</t>
  </si>
  <si>
    <t>Ленина 110</t>
  </si>
  <si>
    <t>СОИ ГВС,ХВС за июнь 2019г</t>
  </si>
  <si>
    <t>30.08.2019</t>
  </si>
  <si>
    <t>27.08.2019</t>
  </si>
  <si>
    <t>№ Кол-914/4,№ Кол-914/5</t>
  </si>
  <si>
    <t>Энгельса 12</t>
  </si>
  <si>
    <t>техническое состояние системы водоотведения</t>
  </si>
  <si>
    <t>28.08.2019</t>
  </si>
  <si>
    <t>03.09.2019</t>
  </si>
  <si>
    <t>17.10.2019</t>
  </si>
  <si>
    <t>15/877, К-2212</t>
  </si>
  <si>
    <t>Советская 38</t>
  </si>
  <si>
    <t>техническое состояние балконных плит квартир № 25,28</t>
  </si>
  <si>
    <t>29.08.2019</t>
  </si>
  <si>
    <t>15/871</t>
  </si>
  <si>
    <t>Советская 15</t>
  </si>
  <si>
    <t>санитарно-техическое состояние подвала, санитарное состояние придомовой территории, подъездов, контейнеров, технического сотояния оконных заполнений, примыкания цоколя и отмостки</t>
  </si>
  <si>
    <t>18.10.2019</t>
  </si>
  <si>
    <t>07/7790</t>
  </si>
  <si>
    <t>Александрова 11</t>
  </si>
  <si>
    <t>техническое состояние малых архитектурных форм, расположенных на придомовой территории</t>
  </si>
  <si>
    <t>30.09.2019</t>
  </si>
  <si>
    <t>проверка предписания № 1119-л/2019, № 253-л/2019</t>
  </si>
  <si>
    <t>Мира 12, Мира 33</t>
  </si>
  <si>
    <t>15/850</t>
  </si>
  <si>
    <t>Пионерская 34</t>
  </si>
  <si>
    <t>работоспособность системы вентиляции</t>
  </si>
  <si>
    <t>02.09.2019</t>
  </si>
  <si>
    <t>03.10.2019</t>
  </si>
  <si>
    <t>ООО "ДЖ"</t>
  </si>
  <si>
    <t>проверка предписания № 531-л/2019</t>
  </si>
  <si>
    <t>Луганская 5</t>
  </si>
  <si>
    <t>проверка предписания № 499-л/2019</t>
  </si>
  <si>
    <t>05.09.2019</t>
  </si>
  <si>
    <t>10.09.2019</t>
  </si>
  <si>
    <t>15/953</t>
  </si>
  <si>
    <t>К.Маркса 1</t>
  </si>
  <si>
    <t>техническое состояние кровли</t>
  </si>
  <si>
    <t>24.09.2019</t>
  </si>
  <si>
    <t>В.Флотилии 88</t>
  </si>
  <si>
    <t>проверка предписания № 540-л/2019</t>
  </si>
  <si>
    <t>досрочное решение от 10.09.2019</t>
  </si>
  <si>
    <t>761-л()</t>
  </si>
  <si>
    <t>16.09.2019</t>
  </si>
  <si>
    <t>Королева 8</t>
  </si>
  <si>
    <t>19.09.2019</t>
  </si>
  <si>
    <t>17.09.2019</t>
  </si>
  <si>
    <t>15/951</t>
  </si>
  <si>
    <t>Набережная 15</t>
  </si>
  <si>
    <t>тех сост несущей стены</t>
  </si>
  <si>
    <t>23.09.2019</t>
  </si>
  <si>
    <t>20.09.2019</t>
  </si>
  <si>
    <t>лотос</t>
  </si>
  <si>
    <t>25/5021-сп</t>
  </si>
  <si>
    <t>Горького 6</t>
  </si>
  <si>
    <t>предоставление платёжных документов по оплате СОИи вывоз мусора с июнь</t>
  </si>
  <si>
    <t>26.09.2019</t>
  </si>
  <si>
    <t>Голубев</t>
  </si>
  <si>
    <t>исполнение предписания № 565-л/2019</t>
  </si>
  <si>
    <t>Советская 71</t>
  </si>
  <si>
    <t>27.09.2019</t>
  </si>
  <si>
    <t>мир суд №68</t>
  </si>
  <si>
    <t>02.10.2019</t>
  </si>
  <si>
    <t>16/8596</t>
  </si>
  <si>
    <t>ку по электроснабжению с апреля 2019</t>
  </si>
  <si>
    <t>ООО УК"Алдан"</t>
  </si>
  <si>
    <t>Кол-2574</t>
  </si>
  <si>
    <t>перерасчёт за ГВС за период с 2018-2019 годы</t>
  </si>
  <si>
    <t>04.10.2019</t>
  </si>
  <si>
    <t>Дудкина/Нестерова</t>
  </si>
  <si>
    <t>07.11.2019</t>
  </si>
  <si>
    <t>07.10.2019</t>
  </si>
  <si>
    <t>ООО "ВОЛЖСКИЙ СТАНДАРТ"</t>
  </si>
  <si>
    <t>проверка предписания № 552-л/2019</t>
  </si>
  <si>
    <t>Труда 2</t>
  </si>
  <si>
    <t>14.10.2019</t>
  </si>
  <si>
    <t>предписение,1</t>
  </si>
  <si>
    <t>ст 19.5 ч. 24</t>
  </si>
  <si>
    <t>15.10.2019</t>
  </si>
  <si>
    <t>мир суд участок № 109 г.Волгоград</t>
  </si>
  <si>
    <t>15/1068</t>
  </si>
  <si>
    <t>19 Партсъезда 73</t>
  </si>
  <si>
    <t>29.10.2019</t>
  </si>
  <si>
    <t>15/1055</t>
  </si>
  <si>
    <t>бр. Профсоюзов 32</t>
  </si>
  <si>
    <t>техническое состояние общедомового инженерного оборудования (течь) по месту расположения жилого помещения</t>
  </si>
  <si>
    <t>24.10.2019</t>
  </si>
  <si>
    <t>21.10.2019</t>
  </si>
  <si>
    <t>07/9108</t>
  </si>
  <si>
    <t>Горького 6, Пионерская, 49, Кирова 13 В</t>
  </si>
  <si>
    <t>неисполнение договора по заключению управляющей организации договоров с ресурсоснабжающей организацией</t>
  </si>
  <si>
    <t>Илюшина, Голубев</t>
  </si>
  <si>
    <t>ООО "УК "НАШ ДОМ"</t>
  </si>
  <si>
    <t>исполнение предписания № 628-л/2019</t>
  </si>
  <si>
    <t>28.10.2019</t>
  </si>
  <si>
    <t>15/1108</t>
  </si>
  <si>
    <t>Энгельса 6</t>
  </si>
  <si>
    <t>техническое состояние ОДПУ</t>
  </si>
  <si>
    <t>30.10.2019</t>
  </si>
  <si>
    <t>исполнение предписания № 472-л/2019</t>
  </si>
  <si>
    <t>15/1140</t>
  </si>
  <si>
    <t>Оломоуцкая 48</t>
  </si>
  <si>
    <t>санитарное состояние подвальных помещений, влажностного режима подвальных помещений, техническое состояние отмостки,входной группы подъезда № 2 (козырек)</t>
  </si>
  <si>
    <t>25.10.2019</t>
  </si>
  <si>
    <t>проверка предписания № 661-л/2019</t>
  </si>
  <si>
    <t>Советская 12</t>
  </si>
  <si>
    <t>нарешений нет,исполнено</t>
  </si>
  <si>
    <t>ООО "УК "Приоритет"</t>
  </si>
  <si>
    <t>проверка предписания № 1016-л/2018</t>
  </si>
  <si>
    <t>Ленина 164,166,170,172,176,182,184,186</t>
  </si>
  <si>
    <t>Б-2739</t>
  </si>
  <si>
    <t>Ленина 24</t>
  </si>
  <si>
    <t>проверка предписания № 727-л/2019</t>
  </si>
  <si>
    <t>Машиностроителей 37</t>
  </si>
  <si>
    <t>31.10.2019</t>
  </si>
  <si>
    <t>ООО Ук "Спектр"</t>
  </si>
  <si>
    <t>заключение договора на ВДГО</t>
  </si>
  <si>
    <t>898-л</t>
  </si>
  <si>
    <t>ООО УК "ВГСЕРВИС"</t>
  </si>
  <si>
    <t>15/1130</t>
  </si>
  <si>
    <t>87 Гвардейская 81</t>
  </si>
  <si>
    <t>Код 3</t>
  </si>
  <si>
    <t xml:space="preserve">Код 1 </t>
  </si>
  <si>
    <t>ст. 19.4.1 ч.2</t>
  </si>
  <si>
    <t>ст. 19.5 ч.24</t>
  </si>
  <si>
    <t>ст.19.5 ч. 24</t>
  </si>
  <si>
    <t>"Т-Лотос"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</si>
</sst>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2" applyNumberFormat="1" applyFont="1" applyFill="1" applyBorder="1" applyAlignment="1">
      <alignment horizontal="center" vertical="center" wrapText="1"/>
      <protection/>
    </xf>
    <xf numFmtId="1" fontId="11" fillId="3" borderId="1" xfId="21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  <protection/>
    </xf>
    <xf numFmtId="14" fontId="11" fillId="0" borderId="1" xfId="2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1" fillId="0" borderId="4" xfId="25" applyFont="1" applyFill="1" applyBorder="1" applyAlignment="1">
      <alignment horizontal="center" vertical="center" wrapText="1"/>
      <protection/>
    </xf>
    <xf numFmtId="14" fontId="11" fillId="0" borderId="4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Fill="1" applyBorder="1" applyAlignment="1">
      <alignment horizontal="center" vertical="center" wrapText="1"/>
      <protection/>
    </xf>
    <xf numFmtId="14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6" applyFont="1" applyFill="1" applyBorder="1" applyAlignment="1">
      <alignment horizontal="center" vertical="center" wrapText="1"/>
      <protection/>
    </xf>
    <xf numFmtId="14" fontId="11" fillId="0" borderId="1" xfId="26" applyNumberFormat="1" applyFont="1" applyFill="1" applyBorder="1" applyAlignment="1">
      <alignment horizontal="center" vertical="center" wrapText="1"/>
      <protection/>
    </xf>
    <xf numFmtId="0" fontId="10" fillId="4" borderId="0" xfId="0" applyFont="1" applyFill="1" applyAlignment="1">
      <alignment horizontal="center" vertical="center" wrapText="1"/>
    </xf>
    <xf numFmtId="0" fontId="11" fillId="0" borderId="1" xfId="28" applyFont="1" applyFill="1" applyBorder="1" applyAlignment="1">
      <alignment horizontal="center" vertical="center" wrapText="1"/>
      <protection/>
    </xf>
    <xf numFmtId="14" fontId="11" fillId="0" borderId="1" xfId="28" applyNumberFormat="1" applyFont="1" applyFill="1" applyBorder="1" applyAlignment="1">
      <alignment horizontal="center" vertical="center" wrapText="1"/>
      <protection/>
    </xf>
    <xf numFmtId="0" fontId="10" fillId="5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7" applyFont="1" applyFill="1" applyBorder="1" applyAlignment="1">
      <alignment wrapText="1"/>
      <protection/>
    </xf>
    <xf numFmtId="0" fontId="11" fillId="0" borderId="1" xfId="29" applyFont="1" applyFill="1" applyBorder="1" applyAlignment="1">
      <alignment horizontal="center" vertical="center" wrapText="1"/>
      <protection/>
    </xf>
    <xf numFmtId="14" fontId="11" fillId="0" borderId="1" xfId="29" applyNumberFormat="1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3" fillId="0" borderId="2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3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13" fillId="3" borderId="1" xfId="29" applyFont="1" applyFill="1" applyBorder="1" applyAlignment="1">
      <alignment horizontal="center" vertical="center" wrapText="1"/>
      <protection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30" applyFont="1" applyFill="1" applyBorder="1" applyAlignment="1">
      <alignment horizontal="center" vertical="center" wrapText="1"/>
      <protection/>
    </xf>
    <xf numFmtId="0" fontId="14" fillId="3" borderId="0" xfId="0" applyFont="1" applyFill="1" applyAlignment="1">
      <alignment horizontal="center" vertical="center" wrapText="1"/>
    </xf>
    <xf numFmtId="14" fontId="13" fillId="3" borderId="1" xfId="30" applyNumberFormat="1" applyFont="1" applyFill="1" applyBorder="1" applyAlignment="1">
      <alignment horizontal="center" vertical="center" wrapText="1"/>
      <protection/>
    </xf>
    <xf numFmtId="0" fontId="13" fillId="3" borderId="1" xfId="31" applyFont="1" applyFill="1" applyBorder="1" applyAlignment="1">
      <alignment horizontal="center" vertical="center" wrapText="1"/>
      <protection/>
    </xf>
    <xf numFmtId="14" fontId="13" fillId="3" borderId="1" xfId="31" applyNumberFormat="1" applyFont="1" applyFill="1" applyBorder="1" applyAlignment="1">
      <alignment horizontal="center" vertical="center" wrapText="1"/>
      <protection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14" fontId="14" fillId="3" borderId="0" xfId="0" applyNumberFormat="1" applyFont="1" applyFill="1" applyBorder="1" applyAlignment="1">
      <alignment horizontal="center" vertical="center" wrapText="1"/>
    </xf>
    <xf numFmtId="0" fontId="13" fillId="0" borderId="1" xfId="32" applyFont="1" applyFill="1" applyBorder="1" applyAlignment="1">
      <alignment horizontal="center" vertical="center" wrapText="1"/>
      <protection/>
    </xf>
    <xf numFmtId="0" fontId="14" fillId="3" borderId="1" xfId="3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3" fillId="3" borderId="3" xfId="0" applyFont="1" applyFill="1" applyBorder="1" applyAlignment="1">
      <alignment horizontal="center" vertical="center" textRotation="90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3" fillId="3" borderId="1" xfId="23" applyFont="1" applyFill="1" applyBorder="1" applyAlignment="1">
      <alignment horizontal="center" vertical="center" wrapText="1"/>
      <protection/>
    </xf>
    <xf numFmtId="2" fontId="14" fillId="3" borderId="1" xfId="22" applyNumberFormat="1" applyFont="1" applyFill="1" applyBorder="1" applyAlignment="1">
      <alignment horizontal="center" vertical="center" wrapText="1"/>
      <protection/>
    </xf>
    <xf numFmtId="14" fontId="10" fillId="0" borderId="0" xfId="0" applyNumberFormat="1" applyFont="1" applyFill="1" applyAlignment="1">
      <alignment vertical="center" wrapText="1"/>
    </xf>
    <xf numFmtId="0" fontId="13" fillId="0" borderId="4" xfId="32" applyFont="1" applyFill="1" applyBorder="1" applyAlignment="1">
      <alignment horizontal="center" vertical="center" wrapText="1"/>
      <protection/>
    </xf>
    <xf numFmtId="14" fontId="13" fillId="0" borderId="4" xfId="32" applyNumberFormat="1" applyFont="1" applyFill="1" applyBorder="1" applyAlignment="1">
      <alignment horizontal="center" vertical="center" wrapText="1"/>
      <protection/>
    </xf>
    <xf numFmtId="0" fontId="13" fillId="0" borderId="5" xfId="32" applyFont="1" applyFill="1" applyBorder="1" applyAlignment="1">
      <alignment horizontal="center" vertical="center" wrapText="1"/>
      <protection/>
    </xf>
    <xf numFmtId="0" fontId="13" fillId="0" borderId="0" xfId="32" applyFont="1" applyFill="1" applyBorder="1" applyAlignment="1">
      <alignment horizontal="center" vertical="center" wrapText="1"/>
      <protection/>
    </xf>
    <xf numFmtId="0" fontId="15" fillId="0" borderId="4" xfId="34" applyFont="1" applyFill="1" applyBorder="1" applyAlignment="1">
      <alignment horizontal="center" wrapText="1"/>
      <protection/>
    </xf>
    <xf numFmtId="0" fontId="15" fillId="0" borderId="4" xfId="34" applyFont="1" applyFill="1" applyBorder="1" applyAlignment="1">
      <alignment wrapText="1"/>
      <protection/>
    </xf>
    <xf numFmtId="164" fontId="15" fillId="0" borderId="4" xfId="34" applyNumberFormat="1" applyFont="1" applyFill="1" applyBorder="1" applyAlignment="1">
      <alignment horizontal="center" wrapText="1"/>
      <protection/>
    </xf>
    <xf numFmtId="0" fontId="15" fillId="0" borderId="4" xfId="34" applyFont="1" applyFill="1" applyBorder="1" applyAlignment="1">
      <alignment horizontal="right" wrapText="1"/>
      <protection/>
    </xf>
    <xf numFmtId="0" fontId="15" fillId="0" borderId="4" xfId="34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9" fillId="0" borderId="0" xfId="34" applyAlignment="1">
      <alignment wrapText="1"/>
      <protection/>
    </xf>
    <xf numFmtId="0" fontId="14" fillId="3" borderId="1" xfId="20" applyFont="1" applyFill="1" applyBorder="1" applyAlignment="1">
      <alignment horizontal="center" vertical="center" wrapText="1"/>
      <protection/>
    </xf>
    <xf numFmtId="0" fontId="13" fillId="3" borderId="4" xfId="32" applyFont="1" applyFill="1" applyBorder="1" applyAlignment="1">
      <alignment horizontal="center" vertical="center" wrapText="1"/>
      <protection/>
    </xf>
    <xf numFmtId="0" fontId="13" fillId="3" borderId="1" xfId="32" applyFont="1" applyFill="1" applyBorder="1" applyAlignment="1">
      <alignment horizontal="center" vertical="center" wrapText="1"/>
      <protection/>
    </xf>
    <xf numFmtId="14" fontId="13" fillId="3" borderId="4" xfId="32" applyNumberFormat="1" applyFont="1" applyFill="1" applyBorder="1" applyAlignment="1">
      <alignment horizontal="center" vertical="center" wrapText="1"/>
      <protection/>
    </xf>
    <xf numFmtId="0" fontId="15" fillId="3" borderId="4" xfId="34" applyFont="1" applyFill="1" applyBorder="1" applyAlignment="1">
      <alignment wrapText="1"/>
      <protection/>
    </xf>
    <xf numFmtId="0" fontId="0" fillId="3" borderId="0" xfId="0" applyFill="1" applyAlignment="1">
      <alignment horizontal="center" vertical="center" wrapText="1"/>
    </xf>
    <xf numFmtId="14" fontId="13" fillId="3" borderId="1" xfId="32" applyNumberFormat="1" applyFont="1" applyFill="1" applyBorder="1" applyAlignment="1">
      <alignment horizontal="center" vertical="center" wrapText="1"/>
      <protection/>
    </xf>
    <xf numFmtId="0" fontId="0" fillId="3" borderId="1" xfId="0" applyFill="1" applyBorder="1"/>
    <xf numFmtId="0" fontId="0" fillId="3" borderId="6" xfId="0" applyFill="1" applyBorder="1"/>
    <xf numFmtId="0" fontId="13" fillId="5" borderId="1" xfId="29" applyFont="1" applyFill="1" applyBorder="1" applyAlignment="1">
      <alignment horizontal="center" vertical="center" wrapText="1"/>
      <protection/>
    </xf>
    <xf numFmtId="0" fontId="13" fillId="5" borderId="1" xfId="32" applyFont="1" applyFill="1" applyBorder="1" applyAlignment="1">
      <alignment horizontal="center" vertical="center" wrapText="1"/>
      <protection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33" applyFont="1" applyFill="1" applyBorder="1" applyAlignment="1">
      <alignment horizontal="center" vertical="center" wrapText="1"/>
      <protection/>
    </xf>
    <xf numFmtId="0" fontId="14" fillId="5" borderId="0" xfId="0" applyFont="1" applyFill="1" applyAlignment="1">
      <alignment horizontal="center" vertical="center" wrapText="1"/>
    </xf>
    <xf numFmtId="0" fontId="13" fillId="5" borderId="1" xfId="23" applyFont="1" applyFill="1" applyBorder="1" applyAlignment="1">
      <alignment horizontal="center" vertical="center" wrapText="1"/>
      <protection/>
    </xf>
    <xf numFmtId="14" fontId="14" fillId="5" borderId="1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14" fontId="13" fillId="5" borderId="1" xfId="32" applyNumberFormat="1" applyFont="1" applyFill="1" applyBorder="1" applyAlignment="1">
      <alignment horizontal="center" vertical="center" wrapText="1"/>
      <protection/>
    </xf>
    <xf numFmtId="14" fontId="13" fillId="3" borderId="1" xfId="34" applyNumberFormat="1" applyFont="1" applyFill="1" applyBorder="1" applyAlignment="1">
      <alignment horizontal="center" vertical="center" wrapText="1"/>
      <protection/>
    </xf>
    <xf numFmtId="0" fontId="13" fillId="3" borderId="1" xfId="34" applyFont="1" applyFill="1" applyBorder="1" applyAlignment="1">
      <alignment horizontal="center" vertical="center" wrapText="1"/>
      <protection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35" applyFont="1" applyFill="1" applyBorder="1" applyAlignment="1">
      <alignment horizontal="center" vertical="center" wrapText="1"/>
      <protection/>
    </xf>
    <xf numFmtId="0" fontId="0" fillId="3" borderId="0" xfId="0" applyFill="1" applyAlignment="1">
      <alignment wrapText="1"/>
    </xf>
    <xf numFmtId="14" fontId="10" fillId="3" borderId="0" xfId="0" applyNumberFormat="1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3" xfId="23"/>
    <cellStyle name="Обычный_Лист1_7" xfId="24"/>
    <cellStyle name="Обычный_Лист1_5" xfId="25"/>
    <cellStyle name="Обычный_Лист1" xfId="26"/>
    <cellStyle name="Обычный_Лист1_4" xfId="27"/>
    <cellStyle name="Обычный_Лист1_6" xfId="28"/>
    <cellStyle name="Обычный_Лист1_8" xfId="29"/>
    <cellStyle name="Обычный_Лист1_1" xfId="30"/>
    <cellStyle name="Обычный_Лист1_A" xfId="31"/>
    <cellStyle name="Обычный_Лист1_2" xfId="32"/>
    <cellStyle name="Обычный 3" xfId="33"/>
    <cellStyle name="Обычный_Лист5" xfId="34"/>
    <cellStyle name="Обычный 6" xfId="3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4"/>
  <sheetViews>
    <sheetView tabSelected="1" zoomScale="76" zoomScaleNormal="76" zoomScalePageLayoutView="70" workbookViewId="0" topLeftCell="A1">
      <pane xSplit="2" ySplit="7" topLeftCell="C146" activePane="bottomRight" state="frozen"/>
      <selection pane="topRight" activeCell="C1" sqref="C1"/>
      <selection pane="bottomLeft" activeCell="A10" sqref="A10"/>
      <selection pane="bottomRight" activeCell="A148" sqref="A148:XFD148"/>
    </sheetView>
  </sheetViews>
  <sheetFormatPr defaultColWidth="9.140625" defaultRowHeight="15"/>
  <cols>
    <col min="1" max="1" width="5.7109375" style="0" customWidth="1"/>
    <col min="2" max="2" width="7.140625" style="2" customWidth="1"/>
    <col min="3" max="3" width="11.8515625" style="2" customWidth="1"/>
    <col min="4" max="4" width="7.00390625" style="36" customWidth="1"/>
    <col min="5" max="5" width="6.8515625" style="2" customWidth="1"/>
    <col min="6" max="6" width="9.421875" style="2" customWidth="1"/>
    <col min="7" max="7" width="11.57421875" style="12" customWidth="1"/>
    <col min="8" max="8" width="16.140625" style="12" customWidth="1"/>
    <col min="9" max="9" width="20.421875" style="2" customWidth="1"/>
    <col min="10" max="10" width="22.8515625" style="2" customWidth="1"/>
    <col min="11" max="11" width="8.8515625" style="54" customWidth="1"/>
    <col min="12" max="12" width="17.28125" style="54" customWidth="1"/>
    <col min="13" max="13" width="16.28125" style="54" customWidth="1"/>
    <col min="14" max="14" width="5.7109375" style="2" customWidth="1"/>
    <col min="15" max="15" width="6.00390625" style="2" customWidth="1"/>
    <col min="16" max="16" width="11.28125" style="37" customWidth="1"/>
    <col min="17" max="17" width="20.00390625" style="31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40" customWidth="1"/>
    <col min="36" max="36" width="8.28125" style="2" customWidth="1"/>
    <col min="37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8:45" ht="13.5" customHeight="1">
      <c r="H1" s="61"/>
      <c r="AI1" s="56" t="s">
        <v>9</v>
      </c>
      <c r="AJ1" s="3"/>
      <c r="AK1" s="3"/>
      <c r="AL1" s="3"/>
      <c r="AM1" s="3"/>
      <c r="AN1" s="3"/>
      <c r="AO1" s="6"/>
      <c r="AP1" s="6"/>
      <c r="AQ1" s="107"/>
      <c r="AR1" s="107"/>
      <c r="AS1" s="107"/>
    </row>
    <row r="2" spans="5:45" ht="16.5" customHeight="1" thickBot="1">
      <c r="E2" s="111" t="s">
        <v>179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7"/>
      <c r="AL2" s="7"/>
      <c r="AM2" s="7"/>
      <c r="AN2" s="7"/>
      <c r="AO2" s="6"/>
      <c r="AP2" s="6"/>
      <c r="AQ2" s="107"/>
      <c r="AR2" s="107"/>
      <c r="AS2" s="107"/>
    </row>
    <row r="3" spans="1:44" ht="31.5" customHeight="1">
      <c r="A3" s="114" t="s">
        <v>60</v>
      </c>
      <c r="B3" s="112" t="s">
        <v>1</v>
      </c>
      <c r="C3" s="114" t="s">
        <v>8</v>
      </c>
      <c r="D3" s="136" t="s">
        <v>25</v>
      </c>
      <c r="E3" s="136" t="s">
        <v>2</v>
      </c>
      <c r="F3" s="136"/>
      <c r="G3" s="129" t="s">
        <v>0</v>
      </c>
      <c r="H3" s="130"/>
      <c r="I3" s="114" t="s">
        <v>5</v>
      </c>
      <c r="J3" s="114" t="s">
        <v>3</v>
      </c>
      <c r="K3" s="112" t="s">
        <v>20</v>
      </c>
      <c r="L3" s="114" t="s">
        <v>4</v>
      </c>
      <c r="M3" s="119" t="s">
        <v>29</v>
      </c>
      <c r="N3" s="120"/>
      <c r="O3" s="120"/>
      <c r="P3" s="120"/>
      <c r="Q3" s="120"/>
      <c r="R3" s="121"/>
      <c r="S3" s="105" t="s">
        <v>52</v>
      </c>
      <c r="T3" s="119" t="s">
        <v>47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1"/>
      <c r="AQ3" s="112" t="s">
        <v>14</v>
      </c>
      <c r="AR3" s="123" t="s">
        <v>12</v>
      </c>
    </row>
    <row r="4" spans="1:44" ht="49.5" customHeight="1">
      <c r="A4" s="115"/>
      <c r="B4" s="113"/>
      <c r="C4" s="115"/>
      <c r="D4" s="137"/>
      <c r="E4" s="137" t="s">
        <v>13</v>
      </c>
      <c r="F4" s="137" t="s">
        <v>10</v>
      </c>
      <c r="G4" s="131"/>
      <c r="H4" s="132"/>
      <c r="I4" s="115"/>
      <c r="J4" s="115"/>
      <c r="K4" s="113"/>
      <c r="L4" s="115"/>
      <c r="M4" s="101" t="s">
        <v>30</v>
      </c>
      <c r="N4" s="125"/>
      <c r="O4" s="102"/>
      <c r="P4" s="101" t="s">
        <v>31</v>
      </c>
      <c r="Q4" s="102"/>
      <c r="R4" s="105" t="s">
        <v>19</v>
      </c>
      <c r="S4" s="106"/>
      <c r="T4" s="105" t="s">
        <v>55</v>
      </c>
      <c r="U4" s="117" t="s">
        <v>36</v>
      </c>
      <c r="V4" s="141" t="s">
        <v>43</v>
      </c>
      <c r="W4" s="141"/>
      <c r="X4" s="141"/>
      <c r="Y4" s="141"/>
      <c r="Z4" s="141"/>
      <c r="AA4" s="141"/>
      <c r="AB4" s="117" t="s">
        <v>44</v>
      </c>
      <c r="AC4" s="118" t="s">
        <v>45</v>
      </c>
      <c r="AD4" s="117" t="s">
        <v>54</v>
      </c>
      <c r="AE4" s="117" t="s">
        <v>56</v>
      </c>
      <c r="AF4" s="118" t="s">
        <v>46</v>
      </c>
      <c r="AG4" s="122" t="s">
        <v>48</v>
      </c>
      <c r="AH4" s="113" t="s">
        <v>49</v>
      </c>
      <c r="AI4" s="108" t="s">
        <v>15</v>
      </c>
      <c r="AJ4" s="109"/>
      <c r="AK4" s="109"/>
      <c r="AL4" s="109"/>
      <c r="AM4" s="109"/>
      <c r="AN4" s="109"/>
      <c r="AO4" s="109"/>
      <c r="AP4" s="110"/>
      <c r="AQ4" s="113"/>
      <c r="AR4" s="124"/>
    </row>
    <row r="5" spans="1:44" s="1" customFormat="1" ht="48" customHeight="1">
      <c r="A5" s="115"/>
      <c r="B5" s="113"/>
      <c r="C5" s="115"/>
      <c r="D5" s="137"/>
      <c r="E5" s="137"/>
      <c r="F5" s="137"/>
      <c r="G5" s="131"/>
      <c r="H5" s="132"/>
      <c r="I5" s="115"/>
      <c r="J5" s="115"/>
      <c r="K5" s="113"/>
      <c r="L5" s="115"/>
      <c r="M5" s="103"/>
      <c r="N5" s="126"/>
      <c r="O5" s="104"/>
      <c r="P5" s="103"/>
      <c r="Q5" s="104"/>
      <c r="R5" s="106"/>
      <c r="S5" s="106"/>
      <c r="T5" s="106"/>
      <c r="U5" s="117"/>
      <c r="V5" s="127" t="s">
        <v>37</v>
      </c>
      <c r="W5" s="127" t="s">
        <v>38</v>
      </c>
      <c r="X5" s="127" t="s">
        <v>39</v>
      </c>
      <c r="Y5" s="127" t="s">
        <v>40</v>
      </c>
      <c r="Z5" s="127" t="s">
        <v>41</v>
      </c>
      <c r="AA5" s="127" t="s">
        <v>42</v>
      </c>
      <c r="AB5" s="117"/>
      <c r="AC5" s="140"/>
      <c r="AD5" s="117"/>
      <c r="AE5" s="117"/>
      <c r="AF5" s="140"/>
      <c r="AG5" s="122"/>
      <c r="AH5" s="113"/>
      <c r="AI5" s="99" t="s">
        <v>6</v>
      </c>
      <c r="AJ5" s="100"/>
      <c r="AK5" s="97" t="s">
        <v>50</v>
      </c>
      <c r="AL5" s="98"/>
      <c r="AM5" s="97" t="s">
        <v>51</v>
      </c>
      <c r="AN5" s="98"/>
      <c r="AO5" s="99" t="s">
        <v>26</v>
      </c>
      <c r="AP5" s="100"/>
      <c r="AQ5" s="113"/>
      <c r="AR5" s="124"/>
    </row>
    <row r="6" spans="1:44" s="1" customFormat="1" ht="35.4" customHeight="1">
      <c r="A6" s="116"/>
      <c r="B6" s="135"/>
      <c r="C6" s="116"/>
      <c r="D6" s="105"/>
      <c r="E6" s="105"/>
      <c r="F6" s="105"/>
      <c r="G6" s="133"/>
      <c r="H6" s="134"/>
      <c r="I6" s="116"/>
      <c r="J6" s="116"/>
      <c r="K6" s="113"/>
      <c r="L6" s="116"/>
      <c r="M6" s="41" t="s">
        <v>32</v>
      </c>
      <c r="N6" s="9" t="s">
        <v>33</v>
      </c>
      <c r="O6" s="9" t="s">
        <v>59</v>
      </c>
      <c r="P6" s="38" t="s">
        <v>34</v>
      </c>
      <c r="Q6" s="9" t="s">
        <v>35</v>
      </c>
      <c r="R6" s="106"/>
      <c r="S6" s="106"/>
      <c r="T6" s="106"/>
      <c r="U6" s="118"/>
      <c r="V6" s="128"/>
      <c r="W6" s="128"/>
      <c r="X6" s="128"/>
      <c r="Y6" s="128"/>
      <c r="Z6" s="128"/>
      <c r="AA6" s="128"/>
      <c r="AB6" s="118"/>
      <c r="AC6" s="140"/>
      <c r="AD6" s="118"/>
      <c r="AE6" s="118"/>
      <c r="AF6" s="140"/>
      <c r="AG6" s="122"/>
      <c r="AH6" s="113"/>
      <c r="AI6" s="57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113"/>
      <c r="AR6" s="124"/>
    </row>
    <row r="7" spans="1:44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138">
        <v>7</v>
      </c>
      <c r="H7" s="139"/>
      <c r="I7" s="4">
        <v>8</v>
      </c>
      <c r="J7" s="11">
        <v>9</v>
      </c>
      <c r="K7" s="4">
        <v>10</v>
      </c>
      <c r="L7" s="55">
        <v>11</v>
      </c>
      <c r="M7" s="4">
        <v>12</v>
      </c>
      <c r="N7" s="11">
        <v>13</v>
      </c>
      <c r="O7" s="4">
        <v>14</v>
      </c>
      <c r="P7" s="39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58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45" customFormat="1" ht="93.6">
      <c r="A8" s="42">
        <v>1</v>
      </c>
      <c r="B8" s="75" t="s">
        <v>181</v>
      </c>
      <c r="C8" s="59" t="s">
        <v>63</v>
      </c>
      <c r="D8" s="75" t="s">
        <v>437</v>
      </c>
      <c r="E8" s="75" t="s">
        <v>180</v>
      </c>
      <c r="F8" s="75" t="s">
        <v>74</v>
      </c>
      <c r="G8" s="79" t="s">
        <v>393</v>
      </c>
      <c r="H8" s="79">
        <v>43804</v>
      </c>
      <c r="I8" s="75" t="s">
        <v>285</v>
      </c>
      <c r="J8" s="75" t="s">
        <v>311</v>
      </c>
      <c r="K8" s="43">
        <v>1</v>
      </c>
      <c r="L8" s="53">
        <v>15.69</v>
      </c>
      <c r="M8" s="75">
        <v>1</v>
      </c>
      <c r="N8" s="43"/>
      <c r="O8" s="43"/>
      <c r="P8" s="75" t="s">
        <v>62</v>
      </c>
      <c r="Q8" s="46"/>
      <c r="R8" s="75" t="s">
        <v>62</v>
      </c>
      <c r="S8" s="43"/>
      <c r="T8" s="43">
        <f>U8+V8+W8+X8+Y8+Z8+AA8+AB8+AC8+AD8+AE8+AF8+AG8+AH8+AM8</f>
        <v>0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>
        <v>1</v>
      </c>
      <c r="AJ8" s="43">
        <v>2</v>
      </c>
      <c r="AK8" s="43">
        <v>1</v>
      </c>
      <c r="AL8" s="43">
        <v>2</v>
      </c>
      <c r="AM8" s="43"/>
      <c r="AN8" s="43"/>
      <c r="AO8" s="44">
        <v>51.56</v>
      </c>
      <c r="AP8" s="43"/>
      <c r="AQ8" s="75" t="s">
        <v>62</v>
      </c>
      <c r="AR8" s="43"/>
    </row>
    <row r="9" spans="1:44" s="45" customFormat="1" ht="93.6">
      <c r="A9" s="42">
        <v>2</v>
      </c>
      <c r="B9" s="75" t="s">
        <v>182</v>
      </c>
      <c r="C9" s="60" t="s">
        <v>61</v>
      </c>
      <c r="D9" s="75" t="s">
        <v>438</v>
      </c>
      <c r="E9" s="75" t="s">
        <v>180</v>
      </c>
      <c r="F9" s="75" t="s">
        <v>74</v>
      </c>
      <c r="G9" s="79" t="s">
        <v>394</v>
      </c>
      <c r="H9" s="79">
        <v>43801</v>
      </c>
      <c r="I9" s="75" t="s">
        <v>286</v>
      </c>
      <c r="J9" s="75" t="s">
        <v>312</v>
      </c>
      <c r="K9" s="43">
        <v>1</v>
      </c>
      <c r="L9" s="53">
        <v>3.83</v>
      </c>
      <c r="M9" s="75"/>
      <c r="N9" s="43">
        <v>1</v>
      </c>
      <c r="O9" s="43"/>
      <c r="P9" s="75" t="s">
        <v>62</v>
      </c>
      <c r="Q9" s="44"/>
      <c r="R9" s="75"/>
      <c r="S9" s="43"/>
      <c r="T9" s="43">
        <f aca="true" t="shared" si="0" ref="T9:T72">U9+V9+W9+X9+Y9+Z9+AA9+AB9+AC9+AD9+AE9+AF9+AG9+AH9+AM9</f>
        <v>1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>
        <v>1</v>
      </c>
      <c r="AI9" s="43"/>
      <c r="AJ9" s="43"/>
      <c r="AK9" s="43"/>
      <c r="AL9" s="43"/>
      <c r="AM9" s="43"/>
      <c r="AN9" s="43"/>
      <c r="AO9" s="44"/>
      <c r="AP9" s="43"/>
      <c r="AQ9" s="75" t="s">
        <v>62</v>
      </c>
      <c r="AR9" s="43"/>
    </row>
    <row r="10" spans="1:44" s="45" customFormat="1" ht="93.6">
      <c r="A10" s="42">
        <v>3</v>
      </c>
      <c r="B10" s="75" t="s">
        <v>183</v>
      </c>
      <c r="C10" s="60" t="s">
        <v>61</v>
      </c>
      <c r="D10" s="75" t="s">
        <v>439</v>
      </c>
      <c r="E10" s="75" t="s">
        <v>180</v>
      </c>
      <c r="F10" s="75" t="s">
        <v>74</v>
      </c>
      <c r="G10" s="79" t="s">
        <v>395</v>
      </c>
      <c r="H10" s="79">
        <v>43802</v>
      </c>
      <c r="I10" s="75" t="s">
        <v>87</v>
      </c>
      <c r="J10" s="75" t="s">
        <v>313</v>
      </c>
      <c r="K10" s="43">
        <v>1</v>
      </c>
      <c r="L10" s="53">
        <v>2.41</v>
      </c>
      <c r="M10" s="75"/>
      <c r="N10" s="43">
        <v>1</v>
      </c>
      <c r="O10" s="43"/>
      <c r="P10" s="75" t="s">
        <v>62</v>
      </c>
      <c r="Q10" s="47"/>
      <c r="R10" s="75"/>
      <c r="S10" s="43"/>
      <c r="T10" s="43">
        <f t="shared" si="0"/>
        <v>1</v>
      </c>
      <c r="U10" s="43">
        <v>1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7"/>
      <c r="AP10" s="43"/>
      <c r="AQ10" s="75" t="s">
        <v>62</v>
      </c>
      <c r="AR10" s="43"/>
    </row>
    <row r="11" spans="1:44" s="45" customFormat="1" ht="93.6">
      <c r="A11" s="42">
        <v>4</v>
      </c>
      <c r="B11" s="75" t="s">
        <v>184</v>
      </c>
      <c r="C11" s="60" t="s">
        <v>61</v>
      </c>
      <c r="D11" s="75" t="s">
        <v>440</v>
      </c>
      <c r="E11" s="75" t="s">
        <v>180</v>
      </c>
      <c r="F11" s="75" t="s">
        <v>74</v>
      </c>
      <c r="G11" s="79" t="s">
        <v>394</v>
      </c>
      <c r="H11" s="79">
        <v>43801</v>
      </c>
      <c r="I11" s="75" t="s">
        <v>287</v>
      </c>
      <c r="J11" s="75" t="s">
        <v>314</v>
      </c>
      <c r="K11" s="43">
        <v>1</v>
      </c>
      <c r="L11" s="53">
        <v>3.92</v>
      </c>
      <c r="M11" s="75">
        <v>1</v>
      </c>
      <c r="N11" s="43"/>
      <c r="O11" s="43"/>
      <c r="P11" s="75" t="s">
        <v>62</v>
      </c>
      <c r="Q11" s="47"/>
      <c r="R11" s="75">
        <v>1</v>
      </c>
      <c r="S11" s="43"/>
      <c r="T11" s="43">
        <f t="shared" si="0"/>
        <v>3</v>
      </c>
      <c r="U11" s="43"/>
      <c r="V11" s="43"/>
      <c r="W11" s="43"/>
      <c r="X11" s="43"/>
      <c r="Y11" s="43"/>
      <c r="Z11" s="43"/>
      <c r="AA11" s="43"/>
      <c r="AB11" s="43">
        <v>3</v>
      </c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7"/>
      <c r="AP11" s="43"/>
      <c r="AQ11" s="75" t="s">
        <v>409</v>
      </c>
      <c r="AR11" s="43"/>
    </row>
    <row r="12" spans="1:44" s="45" customFormat="1" ht="93.6">
      <c r="A12" s="42">
        <v>5</v>
      </c>
      <c r="B12" s="75" t="s">
        <v>185</v>
      </c>
      <c r="C12" s="60" t="s">
        <v>61</v>
      </c>
      <c r="D12" s="75" t="s">
        <v>438</v>
      </c>
      <c r="E12" s="75" t="s">
        <v>180</v>
      </c>
      <c r="F12" s="75" t="s">
        <v>74</v>
      </c>
      <c r="G12" s="79" t="s">
        <v>395</v>
      </c>
      <c r="H12" s="79">
        <v>43802</v>
      </c>
      <c r="I12" s="75" t="s">
        <v>87</v>
      </c>
      <c r="J12" s="75" t="s">
        <v>315</v>
      </c>
      <c r="K12" s="43">
        <v>1</v>
      </c>
      <c r="L12" s="53">
        <v>4.48</v>
      </c>
      <c r="M12" s="75"/>
      <c r="N12" s="43">
        <v>1</v>
      </c>
      <c r="O12" s="43"/>
      <c r="P12" s="75" t="s">
        <v>62</v>
      </c>
      <c r="Q12" s="47"/>
      <c r="R12" s="75"/>
      <c r="S12" s="43"/>
      <c r="T12" s="43">
        <f t="shared" si="0"/>
        <v>1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>
        <v>1</v>
      </c>
      <c r="AI12" s="43"/>
      <c r="AJ12" s="43"/>
      <c r="AK12" s="43"/>
      <c r="AL12" s="43"/>
      <c r="AM12" s="43"/>
      <c r="AN12" s="43"/>
      <c r="AO12" s="47"/>
      <c r="AP12" s="43"/>
      <c r="AQ12" s="75" t="s">
        <v>62</v>
      </c>
      <c r="AR12" s="43"/>
    </row>
    <row r="13" spans="1:44" s="45" customFormat="1" ht="93.6">
      <c r="A13" s="42">
        <v>6</v>
      </c>
      <c r="B13" s="75" t="s">
        <v>186</v>
      </c>
      <c r="C13" s="60" t="s">
        <v>61</v>
      </c>
      <c r="D13" s="75" t="s">
        <v>441</v>
      </c>
      <c r="E13" s="75" t="s">
        <v>180</v>
      </c>
      <c r="F13" s="75" t="s">
        <v>74</v>
      </c>
      <c r="G13" s="79" t="s">
        <v>396</v>
      </c>
      <c r="H13" s="79">
        <v>43805</v>
      </c>
      <c r="I13" s="75" t="s">
        <v>88</v>
      </c>
      <c r="J13" s="75" t="s">
        <v>66</v>
      </c>
      <c r="K13" s="43">
        <v>1</v>
      </c>
      <c r="L13" s="53">
        <v>64</v>
      </c>
      <c r="M13" s="75">
        <v>1</v>
      </c>
      <c r="N13" s="43"/>
      <c r="O13" s="43"/>
      <c r="P13" s="75" t="s">
        <v>62</v>
      </c>
      <c r="Q13" s="47"/>
      <c r="R13" s="75" t="s">
        <v>62</v>
      </c>
      <c r="S13" s="43"/>
      <c r="T13" s="43">
        <f t="shared" si="0"/>
        <v>0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7"/>
      <c r="AP13" s="43"/>
      <c r="AQ13" s="75" t="s">
        <v>62</v>
      </c>
      <c r="AR13" s="43"/>
    </row>
    <row r="14" spans="1:44" s="45" customFormat="1" ht="93.6">
      <c r="A14" s="42">
        <v>7</v>
      </c>
      <c r="B14" s="75" t="s">
        <v>187</v>
      </c>
      <c r="C14" s="60" t="s">
        <v>61</v>
      </c>
      <c r="D14" s="75" t="s">
        <v>440</v>
      </c>
      <c r="E14" s="75" t="s">
        <v>180</v>
      </c>
      <c r="F14" s="75" t="s">
        <v>74</v>
      </c>
      <c r="G14" s="79" t="s">
        <v>396</v>
      </c>
      <c r="H14" s="79">
        <v>43805</v>
      </c>
      <c r="I14" s="75" t="s">
        <v>288</v>
      </c>
      <c r="J14" s="75" t="s">
        <v>316</v>
      </c>
      <c r="K14" s="43">
        <v>1</v>
      </c>
      <c r="L14" s="53">
        <v>8.65</v>
      </c>
      <c r="M14" s="75"/>
      <c r="N14" s="43">
        <v>1</v>
      </c>
      <c r="O14" s="43"/>
      <c r="P14" s="75" t="s">
        <v>62</v>
      </c>
      <c r="Q14" s="47"/>
      <c r="R14" s="75">
        <v>1</v>
      </c>
      <c r="S14" s="43"/>
      <c r="T14" s="43">
        <f t="shared" si="0"/>
        <v>1</v>
      </c>
      <c r="U14" s="43"/>
      <c r="V14" s="43"/>
      <c r="W14" s="43"/>
      <c r="X14" s="43"/>
      <c r="Y14" s="43"/>
      <c r="Z14" s="43"/>
      <c r="AA14" s="43"/>
      <c r="AB14" s="43">
        <v>1</v>
      </c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7"/>
      <c r="AP14" s="43"/>
      <c r="AQ14" s="75" t="s">
        <v>62</v>
      </c>
      <c r="AR14" s="43"/>
    </row>
    <row r="15" spans="1:44" s="45" customFormat="1" ht="93.6">
      <c r="A15" s="42">
        <v>8</v>
      </c>
      <c r="B15" s="75" t="s">
        <v>188</v>
      </c>
      <c r="C15" s="60" t="s">
        <v>61</v>
      </c>
      <c r="D15" s="75" t="s">
        <v>441</v>
      </c>
      <c r="E15" s="75" t="s">
        <v>180</v>
      </c>
      <c r="F15" s="75" t="s">
        <v>74</v>
      </c>
      <c r="G15" s="79" t="s">
        <v>396</v>
      </c>
      <c r="H15" s="79">
        <v>43805</v>
      </c>
      <c r="I15" s="75" t="s">
        <v>289</v>
      </c>
      <c r="J15" s="75" t="s">
        <v>317</v>
      </c>
      <c r="K15" s="43"/>
      <c r="L15" s="53"/>
      <c r="M15" s="75">
        <v>1</v>
      </c>
      <c r="N15" s="43"/>
      <c r="O15" s="43"/>
      <c r="P15" s="75" t="s">
        <v>62</v>
      </c>
      <c r="Q15" s="47"/>
      <c r="R15" s="75" t="s">
        <v>62</v>
      </c>
      <c r="S15" s="43"/>
      <c r="T15" s="43">
        <f t="shared" si="0"/>
        <v>0</v>
      </c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7"/>
      <c r="AP15" s="43"/>
      <c r="AQ15" s="75" t="s">
        <v>62</v>
      </c>
      <c r="AR15" s="43"/>
    </row>
    <row r="16" spans="1:44" s="45" customFormat="1" ht="93.6">
      <c r="A16" s="42">
        <v>9</v>
      </c>
      <c r="B16" s="75" t="s">
        <v>189</v>
      </c>
      <c r="C16" s="60" t="s">
        <v>61</v>
      </c>
      <c r="D16" s="75" t="s">
        <v>441</v>
      </c>
      <c r="E16" s="75" t="s">
        <v>180</v>
      </c>
      <c r="F16" s="75" t="s">
        <v>74</v>
      </c>
      <c r="G16" s="79" t="s">
        <v>397</v>
      </c>
      <c r="H16" s="79">
        <v>43808</v>
      </c>
      <c r="I16" s="75" t="s">
        <v>89</v>
      </c>
      <c r="J16" s="75" t="s">
        <v>318</v>
      </c>
      <c r="K16" s="43">
        <v>1</v>
      </c>
      <c r="L16" s="53">
        <v>8.27</v>
      </c>
      <c r="M16" s="75">
        <v>1</v>
      </c>
      <c r="N16" s="43"/>
      <c r="O16" s="43"/>
      <c r="P16" s="75" t="s">
        <v>62</v>
      </c>
      <c r="Q16" s="47"/>
      <c r="R16" s="75" t="s">
        <v>62</v>
      </c>
      <c r="S16" s="43"/>
      <c r="T16" s="43">
        <f t="shared" si="0"/>
        <v>0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7"/>
      <c r="AP16" s="43"/>
      <c r="AQ16" s="75" t="s">
        <v>416</v>
      </c>
      <c r="AR16" s="43"/>
    </row>
    <row r="17" spans="1:44" s="45" customFormat="1" ht="93.6">
      <c r="A17" s="42">
        <v>10</v>
      </c>
      <c r="B17" s="75" t="s">
        <v>190</v>
      </c>
      <c r="C17" s="60" t="s">
        <v>61</v>
      </c>
      <c r="D17" s="75" t="s">
        <v>441</v>
      </c>
      <c r="E17" s="75" t="s">
        <v>180</v>
      </c>
      <c r="F17" s="75" t="s">
        <v>74</v>
      </c>
      <c r="G17" s="79" t="s">
        <v>398</v>
      </c>
      <c r="H17" s="79">
        <v>43812</v>
      </c>
      <c r="I17" s="75" t="s">
        <v>149</v>
      </c>
      <c r="J17" s="75" t="s">
        <v>317</v>
      </c>
      <c r="K17" s="43"/>
      <c r="L17" s="53"/>
      <c r="M17" s="75">
        <v>1</v>
      </c>
      <c r="N17" s="43"/>
      <c r="O17" s="43"/>
      <c r="P17" s="75" t="s">
        <v>62</v>
      </c>
      <c r="Q17" s="47"/>
      <c r="R17" s="75" t="s">
        <v>62</v>
      </c>
      <c r="S17" s="43"/>
      <c r="T17" s="43">
        <f t="shared" si="0"/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7"/>
      <c r="AP17" s="43"/>
      <c r="AQ17" s="75" t="s">
        <v>62</v>
      </c>
      <c r="AR17" s="43"/>
    </row>
    <row r="18" spans="1:44" s="45" customFormat="1" ht="93.6">
      <c r="A18" s="42">
        <v>11</v>
      </c>
      <c r="B18" s="75" t="s">
        <v>191</v>
      </c>
      <c r="C18" s="59" t="s">
        <v>63</v>
      </c>
      <c r="D18" s="75" t="s">
        <v>437</v>
      </c>
      <c r="E18" s="75" t="s">
        <v>180</v>
      </c>
      <c r="F18" s="75" t="s">
        <v>74</v>
      </c>
      <c r="G18" s="79" t="s">
        <v>399</v>
      </c>
      <c r="H18" s="79">
        <v>43810</v>
      </c>
      <c r="I18" s="75" t="s">
        <v>89</v>
      </c>
      <c r="J18" s="75" t="s">
        <v>319</v>
      </c>
      <c r="K18" s="43">
        <v>1</v>
      </c>
      <c r="L18" s="53">
        <v>7.38</v>
      </c>
      <c r="M18" s="75">
        <v>1</v>
      </c>
      <c r="N18" s="43"/>
      <c r="O18" s="43"/>
      <c r="P18" s="75" t="s">
        <v>62</v>
      </c>
      <c r="Q18" s="47"/>
      <c r="R18" s="75" t="s">
        <v>62</v>
      </c>
      <c r="S18" s="43"/>
      <c r="T18" s="43">
        <f t="shared" si="0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>
        <v>1</v>
      </c>
      <c r="AJ18" s="43">
        <v>1</v>
      </c>
      <c r="AK18" s="43">
        <v>1</v>
      </c>
      <c r="AL18" s="43">
        <v>1</v>
      </c>
      <c r="AM18" s="43"/>
      <c r="AN18" s="43"/>
      <c r="AO18" s="47">
        <v>23.23</v>
      </c>
      <c r="AP18" s="43"/>
      <c r="AQ18" s="75" t="s">
        <v>62</v>
      </c>
      <c r="AR18" s="43"/>
    </row>
    <row r="19" spans="1:44" s="45" customFormat="1" ht="93.6">
      <c r="A19" s="42">
        <v>12</v>
      </c>
      <c r="B19" s="75" t="s">
        <v>192</v>
      </c>
      <c r="C19" s="60" t="s">
        <v>61</v>
      </c>
      <c r="D19" s="75" t="s">
        <v>440</v>
      </c>
      <c r="E19" s="75" t="s">
        <v>180</v>
      </c>
      <c r="F19" s="75" t="s">
        <v>74</v>
      </c>
      <c r="G19" s="79" t="s">
        <v>399</v>
      </c>
      <c r="H19" s="79">
        <v>43810</v>
      </c>
      <c r="I19" s="75" t="s">
        <v>290</v>
      </c>
      <c r="J19" s="75" t="s">
        <v>320</v>
      </c>
      <c r="K19" s="43">
        <v>1</v>
      </c>
      <c r="L19" s="53">
        <v>9.75</v>
      </c>
      <c r="M19" s="75"/>
      <c r="N19" s="43">
        <v>1</v>
      </c>
      <c r="O19" s="43"/>
      <c r="P19" s="75" t="s">
        <v>62</v>
      </c>
      <c r="Q19" s="47"/>
      <c r="R19" s="75">
        <v>1</v>
      </c>
      <c r="S19" s="43"/>
      <c r="T19" s="43">
        <f t="shared" si="0"/>
        <v>2</v>
      </c>
      <c r="U19" s="43"/>
      <c r="V19" s="43"/>
      <c r="W19" s="43"/>
      <c r="X19" s="43"/>
      <c r="Y19" s="43"/>
      <c r="Z19" s="43"/>
      <c r="AA19" s="43"/>
      <c r="AB19" s="43">
        <v>2</v>
      </c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7"/>
      <c r="AP19" s="43"/>
      <c r="AQ19" s="75" t="s">
        <v>62</v>
      </c>
      <c r="AR19" s="43"/>
    </row>
    <row r="20" spans="1:44" s="45" customFormat="1" ht="93.6">
      <c r="A20" s="42">
        <v>13</v>
      </c>
      <c r="B20" s="75" t="s">
        <v>193</v>
      </c>
      <c r="C20" s="60" t="s">
        <v>61</v>
      </c>
      <c r="D20" s="75" t="s">
        <v>439</v>
      </c>
      <c r="E20" s="75" t="s">
        <v>180</v>
      </c>
      <c r="F20" s="75" t="s">
        <v>69</v>
      </c>
      <c r="G20" s="79" t="s">
        <v>400</v>
      </c>
      <c r="H20" s="79">
        <v>43825</v>
      </c>
      <c r="I20" s="75" t="s">
        <v>89</v>
      </c>
      <c r="J20" s="75" t="s">
        <v>321</v>
      </c>
      <c r="K20" s="43">
        <v>2</v>
      </c>
      <c r="L20" s="53">
        <v>6.32</v>
      </c>
      <c r="M20" s="75">
        <v>1</v>
      </c>
      <c r="N20" s="43"/>
      <c r="O20" s="43"/>
      <c r="P20" s="75" t="s">
        <v>62</v>
      </c>
      <c r="Q20" s="47"/>
      <c r="R20" s="75" t="s">
        <v>62</v>
      </c>
      <c r="S20" s="43"/>
      <c r="T20" s="43">
        <f t="shared" si="0"/>
        <v>0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7"/>
      <c r="AP20" s="43"/>
      <c r="AQ20" s="75" t="s">
        <v>62</v>
      </c>
      <c r="AR20" s="43"/>
    </row>
    <row r="21" spans="1:44" s="45" customFormat="1" ht="93.6">
      <c r="A21" s="42">
        <v>14</v>
      </c>
      <c r="B21" s="75" t="s">
        <v>194</v>
      </c>
      <c r="C21" s="60" t="s">
        <v>61</v>
      </c>
      <c r="D21" s="75" t="s">
        <v>439</v>
      </c>
      <c r="E21" s="75" t="s">
        <v>180</v>
      </c>
      <c r="F21" s="75" t="s">
        <v>69</v>
      </c>
      <c r="G21" s="79" t="s">
        <v>401</v>
      </c>
      <c r="H21" s="79">
        <v>43822</v>
      </c>
      <c r="I21" s="75" t="s">
        <v>149</v>
      </c>
      <c r="J21" s="75" t="s">
        <v>322</v>
      </c>
      <c r="K21" s="43">
        <v>1</v>
      </c>
      <c r="L21" s="53">
        <v>8.5</v>
      </c>
      <c r="M21" s="75">
        <v>1</v>
      </c>
      <c r="N21" s="43"/>
      <c r="O21" s="43"/>
      <c r="P21" s="75" t="s">
        <v>62</v>
      </c>
      <c r="Q21" s="47"/>
      <c r="R21" s="75" t="s">
        <v>62</v>
      </c>
      <c r="S21" s="43"/>
      <c r="T21" s="43">
        <f t="shared" si="0"/>
        <v>0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7"/>
      <c r="AP21" s="43"/>
      <c r="AQ21" s="75" t="s">
        <v>62</v>
      </c>
      <c r="AR21" s="43"/>
    </row>
    <row r="22" spans="1:44" s="45" customFormat="1" ht="93.6">
      <c r="A22" s="42">
        <v>15</v>
      </c>
      <c r="B22" s="75" t="s">
        <v>195</v>
      </c>
      <c r="C22" s="60" t="s">
        <v>61</v>
      </c>
      <c r="D22" s="75" t="s">
        <v>442</v>
      </c>
      <c r="E22" s="75" t="s">
        <v>180</v>
      </c>
      <c r="F22" s="75" t="s">
        <v>69</v>
      </c>
      <c r="G22" s="79" t="s">
        <v>400</v>
      </c>
      <c r="H22" s="79">
        <v>43823</v>
      </c>
      <c r="I22" s="75" t="s">
        <v>291</v>
      </c>
      <c r="J22" s="75" t="s">
        <v>323</v>
      </c>
      <c r="K22" s="43">
        <v>1</v>
      </c>
      <c r="L22" s="53">
        <v>5.95</v>
      </c>
      <c r="M22" s="75">
        <v>1</v>
      </c>
      <c r="N22" s="43"/>
      <c r="O22" s="43"/>
      <c r="P22" s="75" t="s">
        <v>62</v>
      </c>
      <c r="Q22" s="47"/>
      <c r="R22" s="75" t="s">
        <v>62</v>
      </c>
      <c r="S22" s="43"/>
      <c r="T22" s="43">
        <f t="shared" si="0"/>
        <v>0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7"/>
      <c r="AP22" s="43"/>
      <c r="AQ22" s="75" t="s">
        <v>62</v>
      </c>
      <c r="AR22" s="43"/>
    </row>
    <row r="23" spans="1:44" s="45" customFormat="1" ht="93.6">
      <c r="A23" s="42">
        <v>16</v>
      </c>
      <c r="B23" s="75" t="s">
        <v>196</v>
      </c>
      <c r="C23" s="60" t="s">
        <v>61</v>
      </c>
      <c r="D23" s="75" t="s">
        <v>439</v>
      </c>
      <c r="E23" s="75" t="s">
        <v>180</v>
      </c>
      <c r="F23" s="75" t="s">
        <v>69</v>
      </c>
      <c r="G23" s="79" t="s">
        <v>400</v>
      </c>
      <c r="H23" s="79">
        <v>43825</v>
      </c>
      <c r="I23" s="75" t="s">
        <v>89</v>
      </c>
      <c r="J23" s="75" t="s">
        <v>324</v>
      </c>
      <c r="K23" s="43">
        <v>1</v>
      </c>
      <c r="L23" s="53">
        <v>2.61</v>
      </c>
      <c r="M23" s="75">
        <v>1</v>
      </c>
      <c r="N23" s="43"/>
      <c r="O23" s="43"/>
      <c r="P23" s="75" t="s">
        <v>62</v>
      </c>
      <c r="Q23" s="47"/>
      <c r="R23" s="75" t="s">
        <v>62</v>
      </c>
      <c r="S23" s="43"/>
      <c r="T23" s="43">
        <f t="shared" si="0"/>
        <v>0</v>
      </c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7"/>
      <c r="AP23" s="43"/>
      <c r="AQ23" s="75" t="s">
        <v>62</v>
      </c>
      <c r="AR23" s="43"/>
    </row>
    <row r="24" spans="1:44" s="45" customFormat="1" ht="93.6">
      <c r="A24" s="42">
        <v>17</v>
      </c>
      <c r="B24" s="75" t="s">
        <v>197</v>
      </c>
      <c r="C24" s="60" t="s">
        <v>61</v>
      </c>
      <c r="D24" s="75" t="s">
        <v>439</v>
      </c>
      <c r="E24" s="75" t="s">
        <v>180</v>
      </c>
      <c r="F24" s="75" t="s">
        <v>69</v>
      </c>
      <c r="G24" s="79" t="s">
        <v>400</v>
      </c>
      <c r="H24" s="79">
        <v>43824</v>
      </c>
      <c r="I24" s="75" t="s">
        <v>75</v>
      </c>
      <c r="J24" s="75" t="s">
        <v>325</v>
      </c>
      <c r="K24" s="43">
        <v>1</v>
      </c>
      <c r="L24" s="53">
        <v>2.58</v>
      </c>
      <c r="M24" s="75">
        <v>1</v>
      </c>
      <c r="N24" s="43"/>
      <c r="O24" s="43"/>
      <c r="P24" s="75" t="s">
        <v>62</v>
      </c>
      <c r="Q24" s="47"/>
      <c r="R24" s="75" t="s">
        <v>62</v>
      </c>
      <c r="S24" s="43"/>
      <c r="T24" s="43">
        <f t="shared" si="0"/>
        <v>0</v>
      </c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7"/>
      <c r="AP24" s="43"/>
      <c r="AQ24" s="75" t="s">
        <v>62</v>
      </c>
      <c r="AR24" s="43"/>
    </row>
    <row r="25" spans="1:44" s="45" customFormat="1" ht="93.6">
      <c r="A25" s="42">
        <v>18</v>
      </c>
      <c r="B25" s="75" t="s">
        <v>198</v>
      </c>
      <c r="C25" s="60" t="s">
        <v>61</v>
      </c>
      <c r="D25" s="75" t="s">
        <v>439</v>
      </c>
      <c r="E25" s="75" t="s">
        <v>180</v>
      </c>
      <c r="F25" s="75" t="s">
        <v>69</v>
      </c>
      <c r="G25" s="79" t="s">
        <v>402</v>
      </c>
      <c r="H25" s="79">
        <v>43824</v>
      </c>
      <c r="I25" s="75" t="s">
        <v>87</v>
      </c>
      <c r="J25" s="75" t="s">
        <v>326</v>
      </c>
      <c r="K25" s="43">
        <v>1</v>
      </c>
      <c r="L25" s="53">
        <v>2.07</v>
      </c>
      <c r="M25" s="75">
        <v>1</v>
      </c>
      <c r="N25" s="43"/>
      <c r="O25" s="43"/>
      <c r="P25" s="75" t="s">
        <v>62</v>
      </c>
      <c r="Q25" s="47"/>
      <c r="R25" s="75" t="s">
        <v>62</v>
      </c>
      <c r="S25" s="43"/>
      <c r="T25" s="43">
        <f t="shared" si="0"/>
        <v>0</v>
      </c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7"/>
      <c r="AP25" s="43"/>
      <c r="AQ25" s="75" t="s">
        <v>62</v>
      </c>
      <c r="AR25" s="43"/>
    </row>
    <row r="26" spans="1:44" s="45" customFormat="1" ht="93.6">
      <c r="A26" s="42">
        <v>19</v>
      </c>
      <c r="B26" s="75" t="s">
        <v>199</v>
      </c>
      <c r="C26" s="60" t="s">
        <v>61</v>
      </c>
      <c r="D26" s="75" t="s">
        <v>439</v>
      </c>
      <c r="E26" s="75" t="s">
        <v>180</v>
      </c>
      <c r="F26" s="75" t="s">
        <v>69</v>
      </c>
      <c r="G26" s="79" t="s">
        <v>402</v>
      </c>
      <c r="H26" s="79">
        <v>43825</v>
      </c>
      <c r="I26" s="75" t="s">
        <v>292</v>
      </c>
      <c r="J26" s="75" t="s">
        <v>327</v>
      </c>
      <c r="K26" s="43">
        <v>1</v>
      </c>
      <c r="L26" s="53">
        <v>18.14</v>
      </c>
      <c r="M26" s="75">
        <v>1</v>
      </c>
      <c r="N26" s="43"/>
      <c r="O26" s="43"/>
      <c r="P26" s="75" t="s">
        <v>62</v>
      </c>
      <c r="Q26" s="47"/>
      <c r="R26" s="75" t="s">
        <v>62</v>
      </c>
      <c r="S26" s="43"/>
      <c r="T26" s="43">
        <f t="shared" si="0"/>
        <v>0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7"/>
      <c r="AP26" s="43"/>
      <c r="AQ26" s="75" t="s">
        <v>62</v>
      </c>
      <c r="AR26" s="43"/>
    </row>
    <row r="27" spans="1:44" s="45" customFormat="1" ht="93.6">
      <c r="A27" s="42">
        <v>20</v>
      </c>
      <c r="B27" s="75" t="s">
        <v>200</v>
      </c>
      <c r="C27" s="60" t="s">
        <v>61</v>
      </c>
      <c r="D27" s="75" t="s">
        <v>441</v>
      </c>
      <c r="E27" s="75" t="s">
        <v>180</v>
      </c>
      <c r="F27" s="75" t="s">
        <v>74</v>
      </c>
      <c r="G27" s="79" t="s">
        <v>398</v>
      </c>
      <c r="H27" s="79">
        <v>43812</v>
      </c>
      <c r="I27" s="75" t="s">
        <v>293</v>
      </c>
      <c r="J27" s="75" t="s">
        <v>328</v>
      </c>
      <c r="K27" s="43">
        <v>1</v>
      </c>
      <c r="L27" s="53">
        <v>7.25</v>
      </c>
      <c r="M27" s="75">
        <v>1</v>
      </c>
      <c r="N27" s="43"/>
      <c r="O27" s="43"/>
      <c r="P27" s="75" t="s">
        <v>62</v>
      </c>
      <c r="Q27" s="47"/>
      <c r="R27" s="75" t="s">
        <v>62</v>
      </c>
      <c r="S27" s="43"/>
      <c r="T27" s="43">
        <f t="shared" si="0"/>
        <v>0</v>
      </c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7"/>
      <c r="AP27" s="43"/>
      <c r="AQ27" s="75" t="s">
        <v>62</v>
      </c>
      <c r="AR27" s="43"/>
    </row>
    <row r="28" spans="1:44" s="45" customFormat="1" ht="93.6">
      <c r="A28" s="42">
        <v>21</v>
      </c>
      <c r="B28" s="75" t="s">
        <v>201</v>
      </c>
      <c r="C28" s="60" t="s">
        <v>61</v>
      </c>
      <c r="D28" s="75" t="s">
        <v>440</v>
      </c>
      <c r="E28" s="75" t="s">
        <v>180</v>
      </c>
      <c r="F28" s="75" t="s">
        <v>69</v>
      </c>
      <c r="G28" s="79" t="s">
        <v>403</v>
      </c>
      <c r="H28" s="79">
        <v>43815</v>
      </c>
      <c r="I28" s="75" t="s">
        <v>87</v>
      </c>
      <c r="J28" s="75" t="s">
        <v>329</v>
      </c>
      <c r="K28" s="43">
        <v>1</v>
      </c>
      <c r="L28" s="53">
        <v>2.6</v>
      </c>
      <c r="M28" s="75"/>
      <c r="N28" s="43">
        <v>1</v>
      </c>
      <c r="O28" s="43"/>
      <c r="P28" s="75" t="s">
        <v>62</v>
      </c>
      <c r="Q28" s="47"/>
      <c r="R28" s="75">
        <v>1</v>
      </c>
      <c r="S28" s="43"/>
      <c r="T28" s="43">
        <f t="shared" si="0"/>
        <v>1</v>
      </c>
      <c r="U28" s="43"/>
      <c r="V28" s="43"/>
      <c r="W28" s="43"/>
      <c r="X28" s="43"/>
      <c r="Y28" s="43"/>
      <c r="Z28" s="43"/>
      <c r="AA28" s="43"/>
      <c r="AB28" s="43">
        <v>1</v>
      </c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7"/>
      <c r="AP28" s="43"/>
      <c r="AQ28" s="75" t="s">
        <v>436</v>
      </c>
      <c r="AR28" s="43"/>
    </row>
    <row r="29" spans="1:44" s="45" customFormat="1" ht="93.6">
      <c r="A29" s="42">
        <v>22</v>
      </c>
      <c r="B29" s="75" t="s">
        <v>202</v>
      </c>
      <c r="C29" s="60" t="s">
        <v>61</v>
      </c>
      <c r="D29" s="75" t="s">
        <v>441</v>
      </c>
      <c r="E29" s="75" t="s">
        <v>180</v>
      </c>
      <c r="F29" s="75" t="s">
        <v>74</v>
      </c>
      <c r="G29" s="79" t="s">
        <v>403</v>
      </c>
      <c r="H29" s="79">
        <v>43815</v>
      </c>
      <c r="I29" s="75" t="s">
        <v>294</v>
      </c>
      <c r="J29" s="75" t="s">
        <v>330</v>
      </c>
      <c r="K29" s="43">
        <v>1</v>
      </c>
      <c r="L29" s="53">
        <v>43.16</v>
      </c>
      <c r="M29" s="75">
        <v>1</v>
      </c>
      <c r="N29" s="43"/>
      <c r="O29" s="43"/>
      <c r="P29" s="75" t="s">
        <v>62</v>
      </c>
      <c r="Q29" s="47"/>
      <c r="R29" s="75" t="s">
        <v>62</v>
      </c>
      <c r="S29" s="43"/>
      <c r="T29" s="43">
        <f t="shared" si="0"/>
        <v>0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7"/>
      <c r="AP29" s="43"/>
      <c r="AQ29" s="75" t="s">
        <v>62</v>
      </c>
      <c r="AR29" s="43"/>
    </row>
    <row r="30" spans="1:44" s="45" customFormat="1" ht="93.6">
      <c r="A30" s="42">
        <v>23</v>
      </c>
      <c r="B30" s="75" t="s">
        <v>204</v>
      </c>
      <c r="C30" s="60" t="s">
        <v>61</v>
      </c>
      <c r="D30" s="75" t="s">
        <v>441</v>
      </c>
      <c r="E30" s="75" t="s">
        <v>180</v>
      </c>
      <c r="F30" s="75" t="s">
        <v>74</v>
      </c>
      <c r="G30" s="79" t="s">
        <v>405</v>
      </c>
      <c r="H30" s="79">
        <v>43823</v>
      </c>
      <c r="I30" s="75" t="s">
        <v>293</v>
      </c>
      <c r="J30" s="75" t="s">
        <v>332</v>
      </c>
      <c r="K30" s="43">
        <v>1</v>
      </c>
      <c r="L30" s="53">
        <v>5.7</v>
      </c>
      <c r="M30" s="75">
        <v>1</v>
      </c>
      <c r="N30" s="43"/>
      <c r="O30" s="43"/>
      <c r="P30" s="75" t="s">
        <v>62</v>
      </c>
      <c r="Q30" s="47"/>
      <c r="R30" s="75" t="s">
        <v>62</v>
      </c>
      <c r="S30" s="43"/>
      <c r="T30" s="43">
        <f t="shared" si="0"/>
        <v>0</v>
      </c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7"/>
      <c r="AP30" s="43"/>
      <c r="AQ30" s="75" t="s">
        <v>62</v>
      </c>
      <c r="AR30" s="43"/>
    </row>
    <row r="31" spans="1:44" s="45" customFormat="1" ht="93.6">
      <c r="A31" s="42">
        <v>24</v>
      </c>
      <c r="B31" s="75" t="s">
        <v>205</v>
      </c>
      <c r="C31" s="60" t="s">
        <v>61</v>
      </c>
      <c r="D31" s="75" t="s">
        <v>442</v>
      </c>
      <c r="E31" s="75" t="s">
        <v>180</v>
      </c>
      <c r="F31" s="75" t="s">
        <v>69</v>
      </c>
      <c r="G31" s="79" t="s">
        <v>406</v>
      </c>
      <c r="H31" s="79">
        <v>43801</v>
      </c>
      <c r="I31" s="75" t="s">
        <v>295</v>
      </c>
      <c r="J31" s="75" t="s">
        <v>333</v>
      </c>
      <c r="K31" s="43">
        <v>1</v>
      </c>
      <c r="L31" s="53">
        <v>2.83</v>
      </c>
      <c r="M31" s="75">
        <v>1</v>
      </c>
      <c r="N31" s="43"/>
      <c r="O31" s="43"/>
      <c r="P31" s="75" t="s">
        <v>62</v>
      </c>
      <c r="Q31" s="47"/>
      <c r="R31" s="75" t="s">
        <v>62</v>
      </c>
      <c r="S31" s="43"/>
      <c r="T31" s="43">
        <f t="shared" si="0"/>
        <v>0</v>
      </c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7"/>
      <c r="AP31" s="43"/>
      <c r="AQ31" s="75" t="s">
        <v>62</v>
      </c>
      <c r="AR31" s="43"/>
    </row>
    <row r="32" spans="1:44" s="45" customFormat="1" ht="93.6">
      <c r="A32" s="42">
        <v>25</v>
      </c>
      <c r="B32" s="75" t="s">
        <v>206</v>
      </c>
      <c r="C32" s="60" t="s">
        <v>61</v>
      </c>
      <c r="D32" s="75" t="s">
        <v>439</v>
      </c>
      <c r="E32" s="75" t="s">
        <v>180</v>
      </c>
      <c r="F32" s="75" t="s">
        <v>69</v>
      </c>
      <c r="G32" s="79" t="s">
        <v>406</v>
      </c>
      <c r="H32" s="79">
        <v>43801</v>
      </c>
      <c r="I32" s="75" t="s">
        <v>89</v>
      </c>
      <c r="J32" s="75" t="s">
        <v>334</v>
      </c>
      <c r="K32" s="43">
        <v>1</v>
      </c>
      <c r="L32" s="53">
        <v>3.95</v>
      </c>
      <c r="M32" s="75">
        <v>1</v>
      </c>
      <c r="N32" s="43"/>
      <c r="O32" s="43"/>
      <c r="P32" s="75" t="s">
        <v>62</v>
      </c>
      <c r="Q32" s="47"/>
      <c r="R32" s="75" t="s">
        <v>62</v>
      </c>
      <c r="S32" s="43"/>
      <c r="T32" s="43">
        <f t="shared" si="0"/>
        <v>0</v>
      </c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7"/>
      <c r="AP32" s="43"/>
      <c r="AQ32" s="75" t="s">
        <v>62</v>
      </c>
      <c r="AR32" s="43"/>
    </row>
    <row r="33" spans="1:44" s="45" customFormat="1" ht="93.6">
      <c r="A33" s="42">
        <v>26</v>
      </c>
      <c r="B33" s="75" t="s">
        <v>207</v>
      </c>
      <c r="C33" s="60" t="s">
        <v>61</v>
      </c>
      <c r="D33" s="75" t="s">
        <v>441</v>
      </c>
      <c r="E33" s="75" t="s">
        <v>180</v>
      </c>
      <c r="F33" s="75" t="s">
        <v>74</v>
      </c>
      <c r="G33" s="79" t="s">
        <v>407</v>
      </c>
      <c r="H33" s="79">
        <v>43819</v>
      </c>
      <c r="I33" s="75" t="s">
        <v>288</v>
      </c>
      <c r="J33" s="75" t="s">
        <v>335</v>
      </c>
      <c r="K33" s="43">
        <v>1</v>
      </c>
      <c r="L33" s="53">
        <v>5.96</v>
      </c>
      <c r="M33" s="75">
        <v>1</v>
      </c>
      <c r="N33" s="43"/>
      <c r="O33" s="43"/>
      <c r="P33" s="75" t="s">
        <v>62</v>
      </c>
      <c r="Q33" s="47"/>
      <c r="R33" s="75" t="s">
        <v>62</v>
      </c>
      <c r="S33" s="43"/>
      <c r="T33" s="43">
        <f t="shared" si="0"/>
        <v>0</v>
      </c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7"/>
      <c r="AP33" s="43"/>
      <c r="AQ33" s="75" t="s">
        <v>62</v>
      </c>
      <c r="AR33" s="43"/>
    </row>
    <row r="34" spans="1:44" s="45" customFormat="1" ht="109.2">
      <c r="A34" s="42">
        <v>27</v>
      </c>
      <c r="B34" s="75" t="s">
        <v>208</v>
      </c>
      <c r="C34" s="60" t="s">
        <v>61</v>
      </c>
      <c r="D34" s="75" t="s">
        <v>439</v>
      </c>
      <c r="E34" s="75" t="s">
        <v>180</v>
      </c>
      <c r="F34" s="75" t="s">
        <v>74</v>
      </c>
      <c r="G34" s="79" t="s">
        <v>408</v>
      </c>
      <c r="H34" s="79">
        <v>43817</v>
      </c>
      <c r="I34" s="75" t="s">
        <v>149</v>
      </c>
      <c r="J34" s="75" t="s">
        <v>336</v>
      </c>
      <c r="K34" s="43">
        <v>1</v>
      </c>
      <c r="L34" s="53">
        <v>113.24</v>
      </c>
      <c r="M34" s="75"/>
      <c r="N34" s="43">
        <v>1</v>
      </c>
      <c r="O34" s="43"/>
      <c r="P34" s="75" t="s">
        <v>62</v>
      </c>
      <c r="Q34" s="47"/>
      <c r="R34" s="75">
        <v>1</v>
      </c>
      <c r="S34" s="43"/>
      <c r="T34" s="43">
        <f t="shared" si="0"/>
        <v>1</v>
      </c>
      <c r="U34" s="43">
        <v>1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7"/>
      <c r="AP34" s="43"/>
      <c r="AQ34" s="75" t="s">
        <v>62</v>
      </c>
      <c r="AR34" s="43"/>
    </row>
    <row r="35" spans="1:44" s="45" customFormat="1" ht="93.6">
      <c r="A35" s="42">
        <v>28</v>
      </c>
      <c r="B35" s="75" t="s">
        <v>209</v>
      </c>
      <c r="C35" s="60" t="s">
        <v>61</v>
      </c>
      <c r="D35" s="75" t="s">
        <v>440</v>
      </c>
      <c r="E35" s="75" t="s">
        <v>180</v>
      </c>
      <c r="F35" s="75" t="s">
        <v>74</v>
      </c>
      <c r="G35" s="79" t="s">
        <v>407</v>
      </c>
      <c r="H35" s="79">
        <v>43819</v>
      </c>
      <c r="I35" s="75" t="s">
        <v>149</v>
      </c>
      <c r="J35" s="75" t="s">
        <v>337</v>
      </c>
      <c r="K35" s="43">
        <v>1</v>
      </c>
      <c r="L35" s="53">
        <v>6.87</v>
      </c>
      <c r="M35" s="75">
        <v>1</v>
      </c>
      <c r="N35" s="43"/>
      <c r="O35" s="43"/>
      <c r="P35" s="75" t="s">
        <v>62</v>
      </c>
      <c r="Q35" s="47"/>
      <c r="R35" s="75" t="s">
        <v>62</v>
      </c>
      <c r="S35" s="43"/>
      <c r="T35" s="43">
        <f t="shared" si="0"/>
        <v>0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7"/>
      <c r="AP35" s="43"/>
      <c r="AQ35" s="75" t="s">
        <v>62</v>
      </c>
      <c r="AR35" s="43"/>
    </row>
    <row r="36" spans="1:44" s="45" customFormat="1" ht="93.6">
      <c r="A36" s="42">
        <v>29</v>
      </c>
      <c r="B36" s="75" t="s">
        <v>210</v>
      </c>
      <c r="C36" s="60" t="s">
        <v>61</v>
      </c>
      <c r="D36" s="75" t="s">
        <v>440</v>
      </c>
      <c r="E36" s="75" t="s">
        <v>180</v>
      </c>
      <c r="F36" s="75" t="s">
        <v>74</v>
      </c>
      <c r="G36" s="79" t="s">
        <v>407</v>
      </c>
      <c r="H36" s="79">
        <v>43819</v>
      </c>
      <c r="I36" s="75" t="s">
        <v>296</v>
      </c>
      <c r="J36" s="75" t="s">
        <v>338</v>
      </c>
      <c r="K36" s="43">
        <v>1</v>
      </c>
      <c r="L36" s="53">
        <v>11.23</v>
      </c>
      <c r="M36" s="75"/>
      <c r="N36" s="43">
        <v>1</v>
      </c>
      <c r="O36" s="43"/>
      <c r="P36" s="75" t="s">
        <v>62</v>
      </c>
      <c r="Q36" s="47"/>
      <c r="R36" s="75">
        <v>1</v>
      </c>
      <c r="S36" s="43"/>
      <c r="T36" s="43">
        <f t="shared" si="0"/>
        <v>1</v>
      </c>
      <c r="U36" s="43"/>
      <c r="V36" s="43"/>
      <c r="W36" s="43"/>
      <c r="X36" s="43"/>
      <c r="Y36" s="43"/>
      <c r="Z36" s="43"/>
      <c r="AA36" s="43"/>
      <c r="AB36" s="43">
        <v>1</v>
      </c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7"/>
      <c r="AP36" s="43"/>
      <c r="AQ36" s="75" t="s">
        <v>410</v>
      </c>
      <c r="AR36" s="43"/>
    </row>
    <row r="37" spans="1:44" s="45" customFormat="1" ht="93.6">
      <c r="A37" s="42">
        <v>30</v>
      </c>
      <c r="B37" s="75" t="s">
        <v>211</v>
      </c>
      <c r="C37" s="60" t="s">
        <v>61</v>
      </c>
      <c r="D37" s="75" t="s">
        <v>441</v>
      </c>
      <c r="E37" s="75" t="s">
        <v>180</v>
      </c>
      <c r="F37" s="75" t="s">
        <v>74</v>
      </c>
      <c r="G37" s="79" t="s">
        <v>407</v>
      </c>
      <c r="H37" s="79">
        <v>43819</v>
      </c>
      <c r="I37" s="75" t="s">
        <v>297</v>
      </c>
      <c r="J37" s="75" t="s">
        <v>339</v>
      </c>
      <c r="K37" s="43">
        <v>1</v>
      </c>
      <c r="L37" s="53">
        <v>2.29</v>
      </c>
      <c r="M37" s="75" t="s">
        <v>62</v>
      </c>
      <c r="N37" s="43"/>
      <c r="O37" s="43">
        <v>1</v>
      </c>
      <c r="P37" s="75"/>
      <c r="Q37" s="47"/>
      <c r="R37" s="75" t="s">
        <v>62</v>
      </c>
      <c r="S37" s="43"/>
      <c r="T37" s="43">
        <f t="shared" si="0"/>
        <v>0</v>
      </c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7"/>
      <c r="AP37" s="43"/>
      <c r="AQ37" s="75" t="s">
        <v>62</v>
      </c>
      <c r="AR37" s="43"/>
    </row>
    <row r="38" spans="1:44" s="45" customFormat="1" ht="93.6">
      <c r="A38" s="42">
        <v>31</v>
      </c>
      <c r="B38" s="75" t="s">
        <v>212</v>
      </c>
      <c r="C38" s="60" t="s">
        <v>61</v>
      </c>
      <c r="D38" s="75" t="s">
        <v>441</v>
      </c>
      <c r="E38" s="75" t="s">
        <v>180</v>
      </c>
      <c r="F38" s="75" t="s">
        <v>74</v>
      </c>
      <c r="G38" s="79" t="s">
        <v>407</v>
      </c>
      <c r="H38" s="79">
        <v>43819</v>
      </c>
      <c r="I38" s="75" t="s">
        <v>79</v>
      </c>
      <c r="J38" s="75" t="s">
        <v>121</v>
      </c>
      <c r="K38" s="43">
        <v>1</v>
      </c>
      <c r="L38" s="53">
        <v>2.6</v>
      </c>
      <c r="M38" s="75" t="s">
        <v>62</v>
      </c>
      <c r="N38" s="43"/>
      <c r="O38" s="43">
        <v>1</v>
      </c>
      <c r="P38" s="75"/>
      <c r="Q38" s="47"/>
      <c r="R38" s="75" t="s">
        <v>62</v>
      </c>
      <c r="S38" s="43"/>
      <c r="T38" s="43">
        <f t="shared" si="0"/>
        <v>0</v>
      </c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7"/>
      <c r="AP38" s="43"/>
      <c r="AQ38" s="75" t="s">
        <v>62</v>
      </c>
      <c r="AR38" s="43"/>
    </row>
    <row r="39" spans="1:44" s="45" customFormat="1" ht="93.6">
      <c r="A39" s="42">
        <v>32</v>
      </c>
      <c r="B39" s="75" t="s">
        <v>213</v>
      </c>
      <c r="C39" s="59" t="s">
        <v>63</v>
      </c>
      <c r="D39" s="75" t="s">
        <v>437</v>
      </c>
      <c r="E39" s="75" t="s">
        <v>180</v>
      </c>
      <c r="F39" s="75" t="s">
        <v>74</v>
      </c>
      <c r="G39" s="79" t="s">
        <v>406</v>
      </c>
      <c r="H39" s="79">
        <v>43805</v>
      </c>
      <c r="I39" s="75" t="s">
        <v>298</v>
      </c>
      <c r="J39" s="75" t="s">
        <v>340</v>
      </c>
      <c r="K39" s="43">
        <v>1</v>
      </c>
      <c r="L39" s="53">
        <v>6.48</v>
      </c>
      <c r="M39" s="75"/>
      <c r="N39" s="43">
        <v>1</v>
      </c>
      <c r="O39" s="43"/>
      <c r="P39" s="75">
        <v>1</v>
      </c>
      <c r="Q39" s="75" t="s">
        <v>435</v>
      </c>
      <c r="R39" s="75">
        <v>1</v>
      </c>
      <c r="S39" s="43"/>
      <c r="T39" s="43">
        <f t="shared" si="0"/>
        <v>1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>
        <v>1</v>
      </c>
      <c r="AJ39" s="43">
        <v>1</v>
      </c>
      <c r="AK39" s="43"/>
      <c r="AL39" s="43"/>
      <c r="AM39" s="43">
        <v>1</v>
      </c>
      <c r="AN39" s="43">
        <v>1</v>
      </c>
      <c r="AO39" s="47"/>
      <c r="AP39" s="43"/>
      <c r="AQ39" s="75" t="s">
        <v>62</v>
      </c>
      <c r="AR39" s="43"/>
    </row>
    <row r="40" spans="1:44" s="45" customFormat="1" ht="93.6">
      <c r="A40" s="42">
        <v>33</v>
      </c>
      <c r="B40" s="75" t="s">
        <v>214</v>
      </c>
      <c r="C40" s="60" t="s">
        <v>61</v>
      </c>
      <c r="D40" s="75" t="s">
        <v>440</v>
      </c>
      <c r="E40" s="75" t="s">
        <v>180</v>
      </c>
      <c r="F40" s="75" t="s">
        <v>74</v>
      </c>
      <c r="G40" s="79" t="s">
        <v>406</v>
      </c>
      <c r="H40" s="79">
        <v>43825</v>
      </c>
      <c r="I40" s="75" t="s">
        <v>75</v>
      </c>
      <c r="J40" s="75" t="s">
        <v>341</v>
      </c>
      <c r="K40" s="43">
        <v>1</v>
      </c>
      <c r="L40" s="53">
        <v>3.3</v>
      </c>
      <c r="M40" s="75">
        <v>1</v>
      </c>
      <c r="N40" s="43"/>
      <c r="O40" s="43"/>
      <c r="P40" s="75" t="s">
        <v>62</v>
      </c>
      <c r="Q40" s="47"/>
      <c r="R40" s="75" t="s">
        <v>62</v>
      </c>
      <c r="S40" s="43"/>
      <c r="T40" s="43">
        <f t="shared" si="0"/>
        <v>0</v>
      </c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7"/>
      <c r="AP40" s="43"/>
      <c r="AQ40" s="75" t="s">
        <v>62</v>
      </c>
      <c r="AR40" s="43"/>
    </row>
    <row r="41" spans="1:44" s="45" customFormat="1" ht="93.6">
      <c r="A41" s="42">
        <v>34</v>
      </c>
      <c r="B41" s="75" t="s">
        <v>215</v>
      </c>
      <c r="C41" s="59" t="s">
        <v>63</v>
      </c>
      <c r="D41" s="75" t="s">
        <v>437</v>
      </c>
      <c r="E41" s="75" t="s">
        <v>180</v>
      </c>
      <c r="F41" s="75" t="s">
        <v>69</v>
      </c>
      <c r="G41" s="79" t="s">
        <v>409</v>
      </c>
      <c r="H41" s="79">
        <v>43802</v>
      </c>
      <c r="I41" s="75" t="s">
        <v>89</v>
      </c>
      <c r="J41" s="75" t="s">
        <v>342</v>
      </c>
      <c r="K41" s="43">
        <v>1</v>
      </c>
      <c r="L41" s="53">
        <v>5.67</v>
      </c>
      <c r="M41" s="75"/>
      <c r="N41" s="43">
        <v>1</v>
      </c>
      <c r="O41" s="43"/>
      <c r="P41" s="75">
        <v>1</v>
      </c>
      <c r="Q41" s="75" t="s">
        <v>435</v>
      </c>
      <c r="R41" s="75">
        <v>1</v>
      </c>
      <c r="S41" s="43"/>
      <c r="T41" s="43">
        <f t="shared" si="0"/>
        <v>1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>
        <v>1</v>
      </c>
      <c r="AJ41" s="43">
        <v>1</v>
      </c>
      <c r="AK41" s="43"/>
      <c r="AL41" s="43"/>
      <c r="AM41" s="43">
        <v>1</v>
      </c>
      <c r="AN41" s="43">
        <v>1</v>
      </c>
      <c r="AO41" s="47"/>
      <c r="AP41" s="43"/>
      <c r="AQ41" s="75" t="s">
        <v>412</v>
      </c>
      <c r="AR41" s="43"/>
    </row>
    <row r="42" spans="1:44" s="45" customFormat="1" ht="93.6">
      <c r="A42" s="42">
        <v>35</v>
      </c>
      <c r="B42" s="75" t="s">
        <v>216</v>
      </c>
      <c r="C42" s="60" t="s">
        <v>61</v>
      </c>
      <c r="D42" s="75" t="s">
        <v>439</v>
      </c>
      <c r="E42" s="75" t="s">
        <v>180</v>
      </c>
      <c r="F42" s="75" t="s">
        <v>69</v>
      </c>
      <c r="G42" s="79" t="s">
        <v>409</v>
      </c>
      <c r="H42" s="79">
        <v>43801</v>
      </c>
      <c r="I42" s="75" t="s">
        <v>299</v>
      </c>
      <c r="J42" s="75" t="s">
        <v>343</v>
      </c>
      <c r="K42" s="43">
        <v>1</v>
      </c>
      <c r="L42" s="53">
        <v>0.21</v>
      </c>
      <c r="M42" s="75">
        <v>1</v>
      </c>
      <c r="N42" s="43"/>
      <c r="O42" s="43"/>
      <c r="P42" s="75" t="s">
        <v>62</v>
      </c>
      <c r="Q42" s="47"/>
      <c r="R42" s="75" t="s">
        <v>62</v>
      </c>
      <c r="S42" s="43"/>
      <c r="T42" s="43">
        <f t="shared" si="0"/>
        <v>0</v>
      </c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7"/>
      <c r="AP42" s="43"/>
      <c r="AQ42" s="75" t="s">
        <v>62</v>
      </c>
      <c r="AR42" s="43"/>
    </row>
    <row r="43" spans="1:44" s="45" customFormat="1" ht="93.6">
      <c r="A43" s="42">
        <v>36</v>
      </c>
      <c r="B43" s="75" t="s">
        <v>217</v>
      </c>
      <c r="C43" s="59" t="s">
        <v>63</v>
      </c>
      <c r="D43" s="75" t="s">
        <v>437</v>
      </c>
      <c r="E43" s="75" t="s">
        <v>180</v>
      </c>
      <c r="F43" s="75" t="s">
        <v>69</v>
      </c>
      <c r="G43" s="79" t="s">
        <v>410</v>
      </c>
      <c r="H43" s="79">
        <v>43819</v>
      </c>
      <c r="I43" s="75" t="s">
        <v>295</v>
      </c>
      <c r="J43" s="75" t="s">
        <v>67</v>
      </c>
      <c r="K43" s="43">
        <v>1</v>
      </c>
      <c r="L43" s="53">
        <v>4.2</v>
      </c>
      <c r="M43" s="75" t="s">
        <v>62</v>
      </c>
      <c r="N43" s="43">
        <v>1</v>
      </c>
      <c r="O43" s="43"/>
      <c r="P43" s="75"/>
      <c r="Q43" s="47"/>
      <c r="R43" s="75" t="s">
        <v>62</v>
      </c>
      <c r="S43" s="43"/>
      <c r="T43" s="43">
        <f t="shared" si="0"/>
        <v>1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>
        <v>1</v>
      </c>
      <c r="AJ43" s="43">
        <v>1</v>
      </c>
      <c r="AK43" s="43"/>
      <c r="AL43" s="43"/>
      <c r="AM43" s="43">
        <v>1</v>
      </c>
      <c r="AN43" s="43">
        <v>1</v>
      </c>
      <c r="AO43" s="47"/>
      <c r="AP43" s="43"/>
      <c r="AQ43" s="75" t="s">
        <v>62</v>
      </c>
      <c r="AR43" s="43"/>
    </row>
    <row r="44" spans="1:44" s="45" customFormat="1" ht="93.6">
      <c r="A44" s="42">
        <v>37</v>
      </c>
      <c r="B44" s="75" t="s">
        <v>219</v>
      </c>
      <c r="C44" s="60" t="s">
        <v>61</v>
      </c>
      <c r="D44" s="75" t="s">
        <v>439</v>
      </c>
      <c r="E44" s="75" t="s">
        <v>180</v>
      </c>
      <c r="F44" s="75" t="s">
        <v>69</v>
      </c>
      <c r="G44" s="79" t="s">
        <v>411</v>
      </c>
      <c r="H44" s="79">
        <v>43803</v>
      </c>
      <c r="I44" s="75" t="s">
        <v>149</v>
      </c>
      <c r="J44" s="75" t="s">
        <v>345</v>
      </c>
      <c r="K44" s="43">
        <v>1</v>
      </c>
      <c r="L44" s="53">
        <v>9.08</v>
      </c>
      <c r="M44" s="75">
        <v>1</v>
      </c>
      <c r="N44" s="43"/>
      <c r="O44" s="43"/>
      <c r="P44" s="75" t="s">
        <v>62</v>
      </c>
      <c r="Q44" s="47"/>
      <c r="R44" s="75" t="s">
        <v>62</v>
      </c>
      <c r="S44" s="43"/>
      <c r="T44" s="43">
        <f t="shared" si="0"/>
        <v>0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7"/>
      <c r="AP44" s="43"/>
      <c r="AQ44" s="75" t="s">
        <v>62</v>
      </c>
      <c r="AR44" s="43"/>
    </row>
    <row r="45" spans="1:44" s="45" customFormat="1" ht="93.6">
      <c r="A45" s="42">
        <v>38</v>
      </c>
      <c r="B45" s="75" t="s">
        <v>221</v>
      </c>
      <c r="C45" s="60" t="s">
        <v>61</v>
      </c>
      <c r="D45" s="75" t="s">
        <v>442</v>
      </c>
      <c r="E45" s="75" t="s">
        <v>180</v>
      </c>
      <c r="F45" s="75" t="s">
        <v>69</v>
      </c>
      <c r="G45" s="79" t="s">
        <v>411</v>
      </c>
      <c r="H45" s="79">
        <v>43803</v>
      </c>
      <c r="I45" s="75" t="s">
        <v>87</v>
      </c>
      <c r="J45" s="75" t="s">
        <v>347</v>
      </c>
      <c r="K45" s="43">
        <v>1</v>
      </c>
      <c r="L45" s="53">
        <v>3.22</v>
      </c>
      <c r="M45" s="75">
        <v>1</v>
      </c>
      <c r="N45" s="43"/>
      <c r="O45" s="43"/>
      <c r="P45" s="75" t="s">
        <v>62</v>
      </c>
      <c r="Q45" s="47"/>
      <c r="R45" s="75" t="s">
        <v>62</v>
      </c>
      <c r="S45" s="43"/>
      <c r="T45" s="43">
        <f t="shared" si="0"/>
        <v>0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7"/>
      <c r="AP45" s="43"/>
      <c r="AQ45" s="75" t="s">
        <v>62</v>
      </c>
      <c r="AR45" s="43"/>
    </row>
    <row r="46" spans="1:44" s="45" customFormat="1" ht="93.6">
      <c r="A46" s="42">
        <v>39</v>
      </c>
      <c r="B46" s="75" t="s">
        <v>222</v>
      </c>
      <c r="C46" s="60" t="s">
        <v>61</v>
      </c>
      <c r="D46" s="75" t="s">
        <v>439</v>
      </c>
      <c r="E46" s="75" t="s">
        <v>180</v>
      </c>
      <c r="F46" s="75" t="s">
        <v>69</v>
      </c>
      <c r="G46" s="79" t="s">
        <v>412</v>
      </c>
      <c r="H46" s="79">
        <v>43804</v>
      </c>
      <c r="I46" s="75" t="s">
        <v>155</v>
      </c>
      <c r="J46" s="75" t="s">
        <v>348</v>
      </c>
      <c r="K46" s="43">
        <v>1</v>
      </c>
      <c r="L46" s="53">
        <v>12.83</v>
      </c>
      <c r="M46" s="75">
        <v>1</v>
      </c>
      <c r="N46" s="43"/>
      <c r="O46" s="43"/>
      <c r="P46" s="75"/>
      <c r="Q46" s="47"/>
      <c r="R46" s="75"/>
      <c r="S46" s="43"/>
      <c r="T46" s="43">
        <f t="shared" si="0"/>
        <v>0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7"/>
      <c r="AP46" s="43"/>
      <c r="AQ46" s="75" t="s">
        <v>62</v>
      </c>
      <c r="AR46" s="43"/>
    </row>
    <row r="47" spans="1:44" s="45" customFormat="1" ht="93.6">
      <c r="A47" s="42">
        <v>40</v>
      </c>
      <c r="B47" s="75" t="s">
        <v>223</v>
      </c>
      <c r="C47" s="60" t="s">
        <v>61</v>
      </c>
      <c r="D47" s="75" t="s">
        <v>442</v>
      </c>
      <c r="E47" s="75" t="s">
        <v>180</v>
      </c>
      <c r="F47" s="75" t="s">
        <v>69</v>
      </c>
      <c r="G47" s="79" t="s">
        <v>412</v>
      </c>
      <c r="H47" s="79">
        <v>43804</v>
      </c>
      <c r="I47" s="75" t="s">
        <v>287</v>
      </c>
      <c r="J47" s="75" t="s">
        <v>349</v>
      </c>
      <c r="K47" s="43">
        <v>1</v>
      </c>
      <c r="L47" s="53">
        <v>3.62</v>
      </c>
      <c r="M47" s="75"/>
      <c r="N47" s="43"/>
      <c r="O47" s="43">
        <v>1</v>
      </c>
      <c r="P47" s="75" t="s">
        <v>62</v>
      </c>
      <c r="Q47" s="47"/>
      <c r="R47" s="75" t="s">
        <v>62</v>
      </c>
      <c r="S47" s="43"/>
      <c r="T47" s="43">
        <f t="shared" si="0"/>
        <v>0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7"/>
      <c r="AP47" s="43"/>
      <c r="AQ47" s="75" t="s">
        <v>62</v>
      </c>
      <c r="AR47" s="43"/>
    </row>
    <row r="48" spans="1:44" s="45" customFormat="1" ht="93.6">
      <c r="A48" s="42">
        <v>41</v>
      </c>
      <c r="B48" s="75" t="s">
        <v>224</v>
      </c>
      <c r="C48" s="59" t="s">
        <v>63</v>
      </c>
      <c r="D48" s="75" t="s">
        <v>437</v>
      </c>
      <c r="E48" s="75" t="s">
        <v>180</v>
      </c>
      <c r="F48" s="75" t="s">
        <v>74</v>
      </c>
      <c r="G48" s="79" t="s">
        <v>411</v>
      </c>
      <c r="H48" s="79">
        <v>43815</v>
      </c>
      <c r="I48" s="75" t="s">
        <v>75</v>
      </c>
      <c r="J48" s="75" t="s">
        <v>350</v>
      </c>
      <c r="K48" s="43">
        <v>1</v>
      </c>
      <c r="L48" s="53">
        <v>2.77</v>
      </c>
      <c r="M48" s="75">
        <v>1</v>
      </c>
      <c r="N48" s="43"/>
      <c r="O48" s="43"/>
      <c r="P48" s="75" t="s">
        <v>62</v>
      </c>
      <c r="Q48" s="47"/>
      <c r="R48" s="75" t="s">
        <v>62</v>
      </c>
      <c r="S48" s="43"/>
      <c r="T48" s="43">
        <f t="shared" si="0"/>
        <v>0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7">
        <v>25.38</v>
      </c>
      <c r="AP48" s="43"/>
      <c r="AQ48" s="75" t="s">
        <v>62</v>
      </c>
      <c r="AR48" s="43"/>
    </row>
    <row r="49" spans="1:44" s="45" customFormat="1" ht="93.6">
      <c r="A49" s="42">
        <v>42</v>
      </c>
      <c r="B49" s="75" t="s">
        <v>226</v>
      </c>
      <c r="C49" s="59" t="s">
        <v>63</v>
      </c>
      <c r="D49" s="75" t="s">
        <v>437</v>
      </c>
      <c r="E49" s="75" t="s">
        <v>180</v>
      </c>
      <c r="F49" s="75" t="s">
        <v>69</v>
      </c>
      <c r="G49" s="79" t="s">
        <v>412</v>
      </c>
      <c r="H49" s="79">
        <v>43803</v>
      </c>
      <c r="I49" s="75" t="s">
        <v>87</v>
      </c>
      <c r="J49" s="75" t="s">
        <v>352</v>
      </c>
      <c r="K49" s="43">
        <v>1</v>
      </c>
      <c r="L49" s="53">
        <v>1.8</v>
      </c>
      <c r="M49" s="75">
        <v>1</v>
      </c>
      <c r="N49" s="43"/>
      <c r="O49" s="43"/>
      <c r="P49" s="75" t="s">
        <v>62</v>
      </c>
      <c r="Q49" s="47"/>
      <c r="R49" s="75" t="s">
        <v>62</v>
      </c>
      <c r="S49" s="43"/>
      <c r="T49" s="43">
        <f t="shared" si="0"/>
        <v>0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>
        <v>1</v>
      </c>
      <c r="AJ49" s="43">
        <v>1</v>
      </c>
      <c r="AK49" s="43">
        <v>1</v>
      </c>
      <c r="AL49" s="43">
        <v>1</v>
      </c>
      <c r="AM49" s="43"/>
      <c r="AN49" s="43"/>
      <c r="AO49" s="47"/>
      <c r="AP49" s="43"/>
      <c r="AQ49" s="75" t="s">
        <v>414</v>
      </c>
      <c r="AR49" s="43"/>
    </row>
    <row r="50" spans="1:44" s="45" customFormat="1" ht="93.6">
      <c r="A50" s="42">
        <v>43</v>
      </c>
      <c r="B50" s="75" t="s">
        <v>227</v>
      </c>
      <c r="C50" s="60" t="s">
        <v>61</v>
      </c>
      <c r="D50" s="75" t="s">
        <v>439</v>
      </c>
      <c r="E50" s="75" t="s">
        <v>180</v>
      </c>
      <c r="F50" s="75" t="s">
        <v>69</v>
      </c>
      <c r="G50" s="79" t="s">
        <v>412</v>
      </c>
      <c r="H50" s="79">
        <v>43804</v>
      </c>
      <c r="I50" s="75" t="s">
        <v>301</v>
      </c>
      <c r="J50" s="75" t="s">
        <v>335</v>
      </c>
      <c r="K50" s="43">
        <v>1</v>
      </c>
      <c r="L50" s="53">
        <v>5.96</v>
      </c>
      <c r="M50" s="75"/>
      <c r="N50" s="43">
        <v>1</v>
      </c>
      <c r="O50" s="43"/>
      <c r="P50" s="75" t="s">
        <v>62</v>
      </c>
      <c r="Q50" s="47"/>
      <c r="R50" s="75">
        <v>1</v>
      </c>
      <c r="S50" s="43"/>
      <c r="T50" s="43">
        <f t="shared" si="0"/>
        <v>1</v>
      </c>
      <c r="U50" s="43">
        <v>1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7"/>
      <c r="AP50" s="43"/>
      <c r="AQ50" s="75" t="s">
        <v>62</v>
      </c>
      <c r="AR50" s="43"/>
    </row>
    <row r="51" spans="1:44" s="45" customFormat="1" ht="93.6">
      <c r="A51" s="42">
        <v>44</v>
      </c>
      <c r="B51" s="75" t="s">
        <v>228</v>
      </c>
      <c r="C51" s="60" t="s">
        <v>61</v>
      </c>
      <c r="D51" s="75" t="s">
        <v>439</v>
      </c>
      <c r="E51" s="75" t="s">
        <v>180</v>
      </c>
      <c r="F51" s="75" t="s">
        <v>69</v>
      </c>
      <c r="G51" s="79" t="s">
        <v>413</v>
      </c>
      <c r="H51" s="79">
        <v>43809</v>
      </c>
      <c r="I51" s="75" t="s">
        <v>75</v>
      </c>
      <c r="J51" s="75" t="s">
        <v>353</v>
      </c>
      <c r="K51" s="43">
        <v>1</v>
      </c>
      <c r="L51" s="53">
        <v>2.93</v>
      </c>
      <c r="M51" s="75">
        <v>1</v>
      </c>
      <c r="N51" s="43"/>
      <c r="O51" s="43"/>
      <c r="P51" s="75" t="s">
        <v>62</v>
      </c>
      <c r="Q51" s="47"/>
      <c r="R51" s="75" t="s">
        <v>62</v>
      </c>
      <c r="S51" s="43"/>
      <c r="T51" s="43">
        <f t="shared" si="0"/>
        <v>0</v>
      </c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7"/>
      <c r="AP51" s="43"/>
      <c r="AQ51" s="75" t="s">
        <v>62</v>
      </c>
      <c r="AR51" s="43"/>
    </row>
    <row r="52" spans="1:44" s="45" customFormat="1" ht="93.6">
      <c r="A52" s="42">
        <v>45</v>
      </c>
      <c r="B52" s="75" t="s">
        <v>229</v>
      </c>
      <c r="C52" s="60" t="s">
        <v>61</v>
      </c>
      <c r="D52" s="75" t="s">
        <v>439</v>
      </c>
      <c r="E52" s="75" t="s">
        <v>180</v>
      </c>
      <c r="F52" s="75" t="s">
        <v>69</v>
      </c>
      <c r="G52" s="79" t="s">
        <v>414</v>
      </c>
      <c r="H52" s="79">
        <v>43805</v>
      </c>
      <c r="I52" s="75" t="s">
        <v>87</v>
      </c>
      <c r="J52" s="75" t="s">
        <v>354</v>
      </c>
      <c r="K52" s="43">
        <v>1</v>
      </c>
      <c r="L52" s="53">
        <v>5.01</v>
      </c>
      <c r="M52" s="75">
        <v>1</v>
      </c>
      <c r="N52" s="43"/>
      <c r="O52" s="43"/>
      <c r="P52" s="75" t="s">
        <v>62</v>
      </c>
      <c r="Q52" s="47"/>
      <c r="R52" s="75" t="s">
        <v>62</v>
      </c>
      <c r="S52" s="43"/>
      <c r="T52" s="43">
        <f t="shared" si="0"/>
        <v>0</v>
      </c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7"/>
      <c r="AP52" s="43"/>
      <c r="AQ52" s="75" t="s">
        <v>62</v>
      </c>
      <c r="AR52" s="43"/>
    </row>
    <row r="53" spans="1:44" s="45" customFormat="1" ht="93.6">
      <c r="A53" s="42">
        <v>46</v>
      </c>
      <c r="B53" s="75" t="s">
        <v>230</v>
      </c>
      <c r="C53" s="60" t="s">
        <v>61</v>
      </c>
      <c r="D53" s="75" t="s">
        <v>439</v>
      </c>
      <c r="E53" s="75" t="s">
        <v>180</v>
      </c>
      <c r="F53" s="75" t="s">
        <v>69</v>
      </c>
      <c r="G53" s="79" t="s">
        <v>414</v>
      </c>
      <c r="H53" s="79">
        <v>43805</v>
      </c>
      <c r="I53" s="75" t="s">
        <v>302</v>
      </c>
      <c r="J53" s="75" t="s">
        <v>113</v>
      </c>
      <c r="K53" s="43">
        <v>1</v>
      </c>
      <c r="L53" s="53">
        <v>3.38</v>
      </c>
      <c r="M53" s="75">
        <v>1</v>
      </c>
      <c r="N53" s="43"/>
      <c r="O53" s="43"/>
      <c r="P53" s="75" t="s">
        <v>62</v>
      </c>
      <c r="Q53" s="47"/>
      <c r="R53" s="75" t="s">
        <v>62</v>
      </c>
      <c r="S53" s="43"/>
      <c r="T53" s="43">
        <f t="shared" si="0"/>
        <v>0</v>
      </c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7"/>
      <c r="AP53" s="43"/>
      <c r="AQ53" s="75" t="s">
        <v>62</v>
      </c>
      <c r="AR53" s="43"/>
    </row>
    <row r="54" spans="1:44" s="45" customFormat="1" ht="93.6">
      <c r="A54" s="42">
        <v>47</v>
      </c>
      <c r="B54" s="75" t="s">
        <v>231</v>
      </c>
      <c r="C54" s="60" t="s">
        <v>61</v>
      </c>
      <c r="D54" s="75" t="s">
        <v>439</v>
      </c>
      <c r="E54" s="75" t="s">
        <v>180</v>
      </c>
      <c r="F54" s="75" t="s">
        <v>69</v>
      </c>
      <c r="G54" s="79" t="s">
        <v>415</v>
      </c>
      <c r="H54" s="79">
        <v>43805</v>
      </c>
      <c r="I54" s="75" t="s">
        <v>87</v>
      </c>
      <c r="J54" s="75" t="s">
        <v>355</v>
      </c>
      <c r="K54" s="43">
        <v>1</v>
      </c>
      <c r="L54" s="53">
        <v>5.9</v>
      </c>
      <c r="M54" s="75">
        <v>1</v>
      </c>
      <c r="N54" s="43"/>
      <c r="O54" s="43"/>
      <c r="P54" s="75" t="s">
        <v>62</v>
      </c>
      <c r="Q54" s="47"/>
      <c r="R54" s="75" t="s">
        <v>62</v>
      </c>
      <c r="S54" s="43"/>
      <c r="T54" s="43">
        <f t="shared" si="0"/>
        <v>0</v>
      </c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7"/>
      <c r="AP54" s="43"/>
      <c r="AQ54" s="75" t="s">
        <v>416</v>
      </c>
      <c r="AR54" s="43"/>
    </row>
    <row r="55" spans="1:44" s="45" customFormat="1" ht="93.6">
      <c r="A55" s="42">
        <v>48</v>
      </c>
      <c r="B55" s="75" t="s">
        <v>232</v>
      </c>
      <c r="C55" s="59" t="s">
        <v>63</v>
      </c>
      <c r="D55" s="75" t="s">
        <v>437</v>
      </c>
      <c r="E55" s="75" t="s">
        <v>180</v>
      </c>
      <c r="F55" s="75" t="s">
        <v>69</v>
      </c>
      <c r="G55" s="79" t="s">
        <v>415</v>
      </c>
      <c r="H55" s="79">
        <v>43805</v>
      </c>
      <c r="I55" s="75" t="s">
        <v>87</v>
      </c>
      <c r="J55" s="75" t="s">
        <v>356</v>
      </c>
      <c r="K55" s="43">
        <v>1</v>
      </c>
      <c r="L55" s="53">
        <v>8.24</v>
      </c>
      <c r="M55" s="75"/>
      <c r="N55" s="43">
        <v>1</v>
      </c>
      <c r="O55" s="43"/>
      <c r="P55" s="75">
        <v>1</v>
      </c>
      <c r="Q55" s="47" t="s">
        <v>657</v>
      </c>
      <c r="R55" s="75">
        <v>1</v>
      </c>
      <c r="S55" s="43"/>
      <c r="T55" s="43">
        <f t="shared" si="0"/>
        <v>1</v>
      </c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>
        <v>1</v>
      </c>
      <c r="AJ55" s="43">
        <v>1</v>
      </c>
      <c r="AK55" s="43"/>
      <c r="AL55" s="43"/>
      <c r="AM55" s="43">
        <v>1</v>
      </c>
      <c r="AN55" s="43">
        <v>1</v>
      </c>
      <c r="AO55" s="47"/>
      <c r="AP55" s="43"/>
      <c r="AQ55" s="75" t="s">
        <v>62</v>
      </c>
      <c r="AR55" s="43"/>
    </row>
    <row r="56" spans="1:44" s="45" customFormat="1" ht="93.6">
      <c r="A56" s="42">
        <v>49</v>
      </c>
      <c r="B56" s="75" t="s">
        <v>233</v>
      </c>
      <c r="C56" s="60" t="s">
        <v>61</v>
      </c>
      <c r="D56" s="75" t="s">
        <v>439</v>
      </c>
      <c r="E56" s="75" t="s">
        <v>180</v>
      </c>
      <c r="F56" s="75" t="s">
        <v>69</v>
      </c>
      <c r="G56" s="79" t="s">
        <v>415</v>
      </c>
      <c r="H56" s="79">
        <v>43808</v>
      </c>
      <c r="I56" s="75" t="s">
        <v>87</v>
      </c>
      <c r="J56" s="75" t="s">
        <v>357</v>
      </c>
      <c r="K56" s="43">
        <v>1</v>
      </c>
      <c r="L56" s="53">
        <v>0.99</v>
      </c>
      <c r="M56" s="75">
        <v>1</v>
      </c>
      <c r="N56" s="43"/>
      <c r="O56" s="43"/>
      <c r="P56" s="75" t="s">
        <v>62</v>
      </c>
      <c r="Q56" s="47"/>
      <c r="R56" s="75" t="s">
        <v>62</v>
      </c>
      <c r="S56" s="43"/>
      <c r="T56" s="43">
        <f t="shared" si="0"/>
        <v>0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7"/>
      <c r="AP56" s="43"/>
      <c r="AQ56" s="75" t="s">
        <v>62</v>
      </c>
      <c r="AR56" s="43"/>
    </row>
    <row r="57" spans="1:44" s="45" customFormat="1" ht="93.6">
      <c r="A57" s="42">
        <v>50</v>
      </c>
      <c r="B57" s="75" t="s">
        <v>234</v>
      </c>
      <c r="C57" s="60" t="s">
        <v>61</v>
      </c>
      <c r="D57" s="75" t="s">
        <v>442</v>
      </c>
      <c r="E57" s="75" t="s">
        <v>180</v>
      </c>
      <c r="F57" s="75" t="s">
        <v>69</v>
      </c>
      <c r="G57" s="79" t="s">
        <v>415</v>
      </c>
      <c r="H57" s="79">
        <v>43808</v>
      </c>
      <c r="I57" s="75" t="s">
        <v>87</v>
      </c>
      <c r="J57" s="75" t="s">
        <v>358</v>
      </c>
      <c r="K57" s="43">
        <v>1</v>
      </c>
      <c r="L57" s="53">
        <v>2.64</v>
      </c>
      <c r="M57" s="75">
        <v>1</v>
      </c>
      <c r="N57" s="43"/>
      <c r="O57" s="43"/>
      <c r="P57" s="75" t="s">
        <v>62</v>
      </c>
      <c r="Q57" s="48"/>
      <c r="R57" s="75" t="s">
        <v>62</v>
      </c>
      <c r="S57" s="43"/>
      <c r="T57" s="43">
        <f t="shared" si="0"/>
        <v>0</v>
      </c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7"/>
      <c r="AP57" s="43"/>
      <c r="AQ57" s="75" t="s">
        <v>62</v>
      </c>
      <c r="AR57" s="43"/>
    </row>
    <row r="58" spans="1:44" s="45" customFormat="1" ht="93.6">
      <c r="A58" s="42">
        <v>51</v>
      </c>
      <c r="B58" s="75" t="s">
        <v>235</v>
      </c>
      <c r="C58" s="60" t="s">
        <v>61</v>
      </c>
      <c r="D58" s="75" t="s">
        <v>439</v>
      </c>
      <c r="E58" s="75" t="s">
        <v>180</v>
      </c>
      <c r="F58" s="75" t="s">
        <v>74</v>
      </c>
      <c r="G58" s="79" t="s">
        <v>415</v>
      </c>
      <c r="H58" s="79">
        <v>43805</v>
      </c>
      <c r="I58" s="75" t="s">
        <v>303</v>
      </c>
      <c r="J58" s="75" t="s">
        <v>66</v>
      </c>
      <c r="K58" s="43">
        <v>1</v>
      </c>
      <c r="L58" s="53">
        <v>64</v>
      </c>
      <c r="M58" s="75">
        <v>1</v>
      </c>
      <c r="N58" s="43"/>
      <c r="O58" s="43"/>
      <c r="P58" s="75" t="s">
        <v>62</v>
      </c>
      <c r="Q58" s="47"/>
      <c r="R58" s="75" t="s">
        <v>62</v>
      </c>
      <c r="S58" s="43"/>
      <c r="T58" s="43">
        <f t="shared" si="0"/>
        <v>0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7"/>
      <c r="AP58" s="43"/>
      <c r="AQ58" s="75" t="s">
        <v>62</v>
      </c>
      <c r="AR58" s="43"/>
    </row>
    <row r="59" spans="1:44" s="45" customFormat="1" ht="93.6">
      <c r="A59" s="42">
        <v>52</v>
      </c>
      <c r="B59" s="75" t="s">
        <v>236</v>
      </c>
      <c r="C59" s="59" t="s">
        <v>63</v>
      </c>
      <c r="D59" s="75" t="s">
        <v>437</v>
      </c>
      <c r="E59" s="75" t="s">
        <v>180</v>
      </c>
      <c r="F59" s="75" t="s">
        <v>69</v>
      </c>
      <c r="G59" s="79" t="s">
        <v>416</v>
      </c>
      <c r="H59" s="79">
        <v>43808</v>
      </c>
      <c r="I59" s="75" t="s">
        <v>293</v>
      </c>
      <c r="J59" s="75" t="s">
        <v>328</v>
      </c>
      <c r="K59" s="43">
        <v>1</v>
      </c>
      <c r="L59" s="53">
        <v>7.25</v>
      </c>
      <c r="M59" s="75">
        <v>1</v>
      </c>
      <c r="N59" s="43"/>
      <c r="O59" s="43"/>
      <c r="P59" s="75" t="s">
        <v>62</v>
      </c>
      <c r="Q59" s="47"/>
      <c r="R59" s="75" t="s">
        <v>62</v>
      </c>
      <c r="S59" s="43"/>
      <c r="T59" s="43">
        <f t="shared" si="0"/>
        <v>0</v>
      </c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>
        <v>1</v>
      </c>
      <c r="AJ59" s="43">
        <v>1</v>
      </c>
      <c r="AK59" s="43">
        <v>1</v>
      </c>
      <c r="AL59" s="43">
        <v>1</v>
      </c>
      <c r="AM59" s="43"/>
      <c r="AN59" s="43"/>
      <c r="AO59" s="47"/>
      <c r="AP59" s="43"/>
      <c r="AQ59" s="75" t="s">
        <v>62</v>
      </c>
      <c r="AR59" s="43"/>
    </row>
    <row r="60" spans="1:44" s="45" customFormat="1" ht="93.6">
      <c r="A60" s="42">
        <v>53</v>
      </c>
      <c r="B60" s="75" t="s">
        <v>237</v>
      </c>
      <c r="C60" s="60" t="s">
        <v>61</v>
      </c>
      <c r="D60" s="75" t="s">
        <v>442</v>
      </c>
      <c r="E60" s="75" t="s">
        <v>180</v>
      </c>
      <c r="F60" s="75" t="s">
        <v>69</v>
      </c>
      <c r="G60" s="79" t="s">
        <v>416</v>
      </c>
      <c r="H60" s="79">
        <v>43809</v>
      </c>
      <c r="I60" s="75" t="s">
        <v>89</v>
      </c>
      <c r="J60" s="75" t="s">
        <v>359</v>
      </c>
      <c r="K60" s="43">
        <v>1</v>
      </c>
      <c r="L60" s="53">
        <v>1.6</v>
      </c>
      <c r="M60" s="75">
        <v>1</v>
      </c>
      <c r="N60" s="43"/>
      <c r="O60" s="43"/>
      <c r="P60" s="75" t="s">
        <v>62</v>
      </c>
      <c r="Q60" s="47"/>
      <c r="R60" s="75" t="s">
        <v>62</v>
      </c>
      <c r="S60" s="43"/>
      <c r="T60" s="43">
        <f t="shared" si="0"/>
        <v>0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7"/>
      <c r="AP60" s="43"/>
      <c r="AQ60" s="75" t="s">
        <v>62</v>
      </c>
      <c r="AR60" s="43"/>
    </row>
    <row r="61" spans="1:44" s="45" customFormat="1" ht="93.6">
      <c r="A61" s="42">
        <v>54</v>
      </c>
      <c r="B61" s="75" t="s">
        <v>238</v>
      </c>
      <c r="C61" s="60" t="s">
        <v>61</v>
      </c>
      <c r="D61" s="75" t="s">
        <v>442</v>
      </c>
      <c r="E61" s="75" t="s">
        <v>180</v>
      </c>
      <c r="F61" s="75" t="s">
        <v>69</v>
      </c>
      <c r="G61" s="79" t="s">
        <v>415</v>
      </c>
      <c r="H61" s="79">
        <v>43808</v>
      </c>
      <c r="I61" s="75" t="s">
        <v>89</v>
      </c>
      <c r="J61" s="75" t="s">
        <v>360</v>
      </c>
      <c r="K61" s="43">
        <v>1</v>
      </c>
      <c r="L61" s="53">
        <v>11.36</v>
      </c>
      <c r="M61" s="75">
        <v>1</v>
      </c>
      <c r="N61" s="43"/>
      <c r="O61" s="43"/>
      <c r="P61" s="75" t="s">
        <v>62</v>
      </c>
      <c r="Q61" s="47"/>
      <c r="R61" s="75" t="s">
        <v>62</v>
      </c>
      <c r="S61" s="43"/>
      <c r="T61" s="43">
        <f t="shared" si="0"/>
        <v>0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7"/>
      <c r="AP61" s="43"/>
      <c r="AQ61" s="75" t="s">
        <v>62</v>
      </c>
      <c r="AR61" s="43"/>
    </row>
    <row r="62" spans="1:44" s="45" customFormat="1" ht="93.6">
      <c r="A62" s="42">
        <v>55</v>
      </c>
      <c r="B62" s="75" t="s">
        <v>239</v>
      </c>
      <c r="C62" s="60" t="s">
        <v>61</v>
      </c>
      <c r="D62" s="75" t="s">
        <v>439</v>
      </c>
      <c r="E62" s="75" t="s">
        <v>180</v>
      </c>
      <c r="F62" s="75" t="s">
        <v>69</v>
      </c>
      <c r="G62" s="79" t="s">
        <v>413</v>
      </c>
      <c r="H62" s="79">
        <v>43810</v>
      </c>
      <c r="I62" s="75" t="s">
        <v>89</v>
      </c>
      <c r="J62" s="75" t="s">
        <v>361</v>
      </c>
      <c r="K62" s="43">
        <v>1</v>
      </c>
      <c r="L62" s="53">
        <v>16.07</v>
      </c>
      <c r="M62" s="75">
        <v>1</v>
      </c>
      <c r="N62" s="43"/>
      <c r="O62" s="43"/>
      <c r="P62" s="75" t="s">
        <v>62</v>
      </c>
      <c r="Q62" s="47"/>
      <c r="R62" s="75" t="s">
        <v>62</v>
      </c>
      <c r="S62" s="43"/>
      <c r="T62" s="43">
        <f t="shared" si="0"/>
        <v>0</v>
      </c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7"/>
      <c r="AP62" s="43"/>
      <c r="AQ62" s="75" t="s">
        <v>62</v>
      </c>
      <c r="AR62" s="43"/>
    </row>
    <row r="63" spans="1:44" s="45" customFormat="1" ht="93.6">
      <c r="A63" s="42">
        <v>56</v>
      </c>
      <c r="B63" s="75" t="s">
        <v>240</v>
      </c>
      <c r="C63" s="60" t="s">
        <v>61</v>
      </c>
      <c r="D63" s="75" t="s">
        <v>439</v>
      </c>
      <c r="E63" s="75" t="s">
        <v>180</v>
      </c>
      <c r="F63" s="75" t="s">
        <v>69</v>
      </c>
      <c r="G63" s="79" t="s">
        <v>413</v>
      </c>
      <c r="H63" s="79">
        <v>43809</v>
      </c>
      <c r="I63" s="75" t="s">
        <v>304</v>
      </c>
      <c r="J63" s="75" t="s">
        <v>362</v>
      </c>
      <c r="K63" s="43">
        <v>1</v>
      </c>
      <c r="L63" s="53">
        <v>4.28</v>
      </c>
      <c r="M63" s="75">
        <v>1</v>
      </c>
      <c r="N63" s="43"/>
      <c r="O63" s="43"/>
      <c r="P63" s="75" t="s">
        <v>62</v>
      </c>
      <c r="Q63" s="47"/>
      <c r="R63" s="75" t="s">
        <v>62</v>
      </c>
      <c r="S63" s="43"/>
      <c r="T63" s="43">
        <f t="shared" si="0"/>
        <v>0</v>
      </c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7"/>
      <c r="AP63" s="43"/>
      <c r="AQ63" s="75" t="s">
        <v>62</v>
      </c>
      <c r="AR63" s="43"/>
    </row>
    <row r="64" spans="1:44" s="45" customFormat="1" ht="93.6">
      <c r="A64" s="42">
        <v>57</v>
      </c>
      <c r="B64" s="75" t="s">
        <v>241</v>
      </c>
      <c r="C64" s="60" t="s">
        <v>61</v>
      </c>
      <c r="D64" s="75" t="s">
        <v>439</v>
      </c>
      <c r="E64" s="75" t="s">
        <v>180</v>
      </c>
      <c r="F64" s="75" t="s">
        <v>69</v>
      </c>
      <c r="G64" s="79" t="s">
        <v>413</v>
      </c>
      <c r="H64" s="79">
        <v>43809</v>
      </c>
      <c r="I64" s="75" t="s">
        <v>149</v>
      </c>
      <c r="J64" s="75" t="s">
        <v>363</v>
      </c>
      <c r="K64" s="43">
        <v>1</v>
      </c>
      <c r="L64" s="53">
        <v>13.2</v>
      </c>
      <c r="M64" s="75">
        <v>1</v>
      </c>
      <c r="N64" s="43"/>
      <c r="O64" s="43"/>
      <c r="P64" s="75" t="s">
        <v>62</v>
      </c>
      <c r="Q64" s="47"/>
      <c r="R64" s="75"/>
      <c r="S64" s="43"/>
      <c r="T64" s="43">
        <f t="shared" si="0"/>
        <v>0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7"/>
      <c r="AP64" s="43"/>
      <c r="AQ64" s="75" t="s">
        <v>404</v>
      </c>
      <c r="AR64" s="43"/>
    </row>
    <row r="65" spans="1:44" s="45" customFormat="1" ht="93.6">
      <c r="A65" s="42">
        <v>58</v>
      </c>
      <c r="B65" s="75" t="s">
        <v>242</v>
      </c>
      <c r="C65" s="60" t="s">
        <v>61</v>
      </c>
      <c r="D65" s="75" t="s">
        <v>439</v>
      </c>
      <c r="E65" s="75" t="s">
        <v>180</v>
      </c>
      <c r="F65" s="75" t="s">
        <v>69</v>
      </c>
      <c r="G65" s="79" t="s">
        <v>413</v>
      </c>
      <c r="H65" s="79">
        <v>43809</v>
      </c>
      <c r="I65" s="75" t="s">
        <v>80</v>
      </c>
      <c r="J65" s="75" t="s">
        <v>364</v>
      </c>
      <c r="K65" s="43">
        <v>1</v>
      </c>
      <c r="L65" s="53">
        <v>4.85</v>
      </c>
      <c r="M65" s="75">
        <v>1</v>
      </c>
      <c r="N65" s="43"/>
      <c r="O65" s="43"/>
      <c r="P65" s="75" t="s">
        <v>62</v>
      </c>
      <c r="Q65" s="47"/>
      <c r="R65" s="75" t="s">
        <v>62</v>
      </c>
      <c r="S65" s="43"/>
      <c r="T65" s="43">
        <f t="shared" si="0"/>
        <v>0</v>
      </c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7"/>
      <c r="AP65" s="43"/>
      <c r="AQ65" s="75" t="s">
        <v>62</v>
      </c>
      <c r="AR65" s="43"/>
    </row>
    <row r="66" spans="1:44" s="45" customFormat="1" ht="93.6">
      <c r="A66" s="42">
        <v>59</v>
      </c>
      <c r="B66" s="75" t="s">
        <v>243</v>
      </c>
      <c r="C66" s="60" t="s">
        <v>61</v>
      </c>
      <c r="D66" s="75" t="s">
        <v>439</v>
      </c>
      <c r="E66" s="75" t="s">
        <v>180</v>
      </c>
      <c r="F66" s="75" t="s">
        <v>69</v>
      </c>
      <c r="G66" s="79" t="s">
        <v>413</v>
      </c>
      <c r="H66" s="79">
        <v>43809</v>
      </c>
      <c r="I66" s="75" t="s">
        <v>305</v>
      </c>
      <c r="J66" s="75" t="s">
        <v>365</v>
      </c>
      <c r="K66" s="43">
        <v>1</v>
      </c>
      <c r="L66" s="53">
        <v>2.66</v>
      </c>
      <c r="M66" s="75">
        <v>1</v>
      </c>
      <c r="N66" s="43"/>
      <c r="O66" s="43"/>
      <c r="P66" s="75" t="s">
        <v>62</v>
      </c>
      <c r="Q66" s="47"/>
      <c r="R66" s="75" t="s">
        <v>62</v>
      </c>
      <c r="S66" s="43"/>
      <c r="T66" s="43">
        <f t="shared" si="0"/>
        <v>0</v>
      </c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7"/>
      <c r="AP66" s="43"/>
      <c r="AQ66" s="75" t="s">
        <v>418</v>
      </c>
      <c r="AR66" s="43"/>
    </row>
    <row r="67" spans="1:44" s="45" customFormat="1" ht="93.6">
      <c r="A67" s="42">
        <v>60</v>
      </c>
      <c r="B67" s="75" t="s">
        <v>244</v>
      </c>
      <c r="C67" s="60" t="s">
        <v>61</v>
      </c>
      <c r="D67" s="75" t="s">
        <v>442</v>
      </c>
      <c r="E67" s="75" t="s">
        <v>180</v>
      </c>
      <c r="F67" s="75" t="s">
        <v>69</v>
      </c>
      <c r="G67" s="79" t="s">
        <v>417</v>
      </c>
      <c r="H67" s="79">
        <v>43810</v>
      </c>
      <c r="I67" s="75" t="s">
        <v>306</v>
      </c>
      <c r="J67" s="75" t="s">
        <v>65</v>
      </c>
      <c r="K67" s="43">
        <v>1</v>
      </c>
      <c r="L67" s="53">
        <v>3.42</v>
      </c>
      <c r="M67" s="75">
        <v>1</v>
      </c>
      <c r="N67" s="43"/>
      <c r="O67" s="43"/>
      <c r="P67" s="75" t="s">
        <v>62</v>
      </c>
      <c r="Q67" s="49"/>
      <c r="R67" s="75"/>
      <c r="S67" s="43"/>
      <c r="T67" s="43">
        <f t="shared" si="0"/>
        <v>0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75" t="s">
        <v>62</v>
      </c>
      <c r="AR67" s="43"/>
    </row>
    <row r="68" spans="1:44" s="45" customFormat="1" ht="93.6">
      <c r="A68" s="42">
        <v>61</v>
      </c>
      <c r="B68" s="75" t="s">
        <v>245</v>
      </c>
      <c r="C68" s="59" t="s">
        <v>63</v>
      </c>
      <c r="D68" s="75" t="s">
        <v>437</v>
      </c>
      <c r="E68" s="75" t="s">
        <v>180</v>
      </c>
      <c r="F68" s="75" t="s">
        <v>69</v>
      </c>
      <c r="G68" s="79" t="s">
        <v>417</v>
      </c>
      <c r="H68" s="79">
        <v>43810</v>
      </c>
      <c r="I68" s="75" t="s">
        <v>293</v>
      </c>
      <c r="J68" s="75" t="s">
        <v>332</v>
      </c>
      <c r="K68" s="43">
        <v>1</v>
      </c>
      <c r="L68" s="53">
        <v>5.7</v>
      </c>
      <c r="M68" s="75">
        <v>1</v>
      </c>
      <c r="N68" s="43"/>
      <c r="O68" s="43"/>
      <c r="P68" s="75" t="s">
        <v>62</v>
      </c>
      <c r="Q68" s="49"/>
      <c r="R68" s="75" t="s">
        <v>62</v>
      </c>
      <c r="S68" s="43"/>
      <c r="T68" s="43">
        <f t="shared" si="0"/>
        <v>0</v>
      </c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>
        <v>1</v>
      </c>
      <c r="AJ68" s="43">
        <v>1</v>
      </c>
      <c r="AK68" s="43">
        <v>1</v>
      </c>
      <c r="AL68" s="43">
        <v>1</v>
      </c>
      <c r="AM68" s="43"/>
      <c r="AN68" s="43"/>
      <c r="AO68" s="43"/>
      <c r="AP68" s="43"/>
      <c r="AQ68" s="75" t="s">
        <v>62</v>
      </c>
      <c r="AR68" s="43"/>
    </row>
    <row r="69" spans="1:44" s="45" customFormat="1" ht="93.6">
      <c r="A69" s="42">
        <v>62</v>
      </c>
      <c r="B69" s="75" t="s">
        <v>246</v>
      </c>
      <c r="C69" s="60" t="s">
        <v>61</v>
      </c>
      <c r="D69" s="75" t="s">
        <v>439</v>
      </c>
      <c r="E69" s="75" t="s">
        <v>180</v>
      </c>
      <c r="F69" s="75" t="s">
        <v>69</v>
      </c>
      <c r="G69" s="79" t="s">
        <v>417</v>
      </c>
      <c r="H69" s="79">
        <v>43810</v>
      </c>
      <c r="I69" s="75" t="s">
        <v>149</v>
      </c>
      <c r="J69" s="75" t="s">
        <v>366</v>
      </c>
      <c r="K69" s="43">
        <v>1</v>
      </c>
      <c r="L69" s="53">
        <v>3.45</v>
      </c>
      <c r="M69" s="75">
        <v>1</v>
      </c>
      <c r="N69" s="43"/>
      <c r="O69" s="43"/>
      <c r="P69" s="75" t="s">
        <v>62</v>
      </c>
      <c r="Q69" s="49"/>
      <c r="R69" s="75" t="s">
        <v>62</v>
      </c>
      <c r="S69" s="43"/>
      <c r="T69" s="43">
        <f t="shared" si="0"/>
        <v>0</v>
      </c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75" t="s">
        <v>404</v>
      </c>
      <c r="AR69" s="43"/>
    </row>
    <row r="70" spans="1:44" s="45" customFormat="1" ht="93.6">
      <c r="A70" s="42">
        <v>63</v>
      </c>
      <c r="B70" s="75" t="s">
        <v>247</v>
      </c>
      <c r="C70" s="60" t="s">
        <v>61</v>
      </c>
      <c r="D70" s="75" t="s">
        <v>439</v>
      </c>
      <c r="E70" s="75" t="s">
        <v>180</v>
      </c>
      <c r="F70" s="75" t="s">
        <v>69</v>
      </c>
      <c r="G70" s="79" t="s">
        <v>417</v>
      </c>
      <c r="H70" s="79">
        <v>43812</v>
      </c>
      <c r="I70" s="75" t="s">
        <v>149</v>
      </c>
      <c r="J70" s="75" t="s">
        <v>367</v>
      </c>
      <c r="K70" s="43">
        <v>1</v>
      </c>
      <c r="L70" s="53">
        <v>6.85</v>
      </c>
      <c r="M70" s="75">
        <v>1</v>
      </c>
      <c r="N70" s="43"/>
      <c r="O70" s="43"/>
      <c r="P70" s="75" t="s">
        <v>62</v>
      </c>
      <c r="Q70" s="49"/>
      <c r="R70" s="75" t="s">
        <v>62</v>
      </c>
      <c r="S70" s="43"/>
      <c r="T70" s="43">
        <f t="shared" si="0"/>
        <v>0</v>
      </c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75" t="s">
        <v>62</v>
      </c>
      <c r="AR70" s="43"/>
    </row>
    <row r="71" spans="1:44" s="45" customFormat="1" ht="93.6">
      <c r="A71" s="42">
        <v>64</v>
      </c>
      <c r="B71" s="75" t="s">
        <v>248</v>
      </c>
      <c r="C71" s="60" t="s">
        <v>61</v>
      </c>
      <c r="D71" s="75" t="s">
        <v>442</v>
      </c>
      <c r="E71" s="75" t="s">
        <v>180</v>
      </c>
      <c r="F71" s="75" t="s">
        <v>69</v>
      </c>
      <c r="G71" s="79" t="s">
        <v>417</v>
      </c>
      <c r="H71" s="79">
        <v>43810</v>
      </c>
      <c r="I71" s="75" t="s">
        <v>80</v>
      </c>
      <c r="J71" s="75" t="s">
        <v>368</v>
      </c>
      <c r="K71" s="43">
        <v>1</v>
      </c>
      <c r="L71" s="53">
        <v>7.82</v>
      </c>
      <c r="M71" s="75">
        <v>1</v>
      </c>
      <c r="N71" s="43"/>
      <c r="O71" s="43"/>
      <c r="P71" s="75" t="s">
        <v>62</v>
      </c>
      <c r="Q71" s="43"/>
      <c r="R71" s="75" t="s">
        <v>62</v>
      </c>
      <c r="S71" s="43"/>
      <c r="T71" s="43">
        <f t="shared" si="0"/>
        <v>0</v>
      </c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75" t="s">
        <v>62</v>
      </c>
      <c r="AR71" s="43"/>
    </row>
    <row r="72" spans="1:44" s="45" customFormat="1" ht="93.6">
      <c r="A72" s="42">
        <v>65</v>
      </c>
      <c r="B72" s="75" t="s">
        <v>249</v>
      </c>
      <c r="C72" s="60" t="s">
        <v>61</v>
      </c>
      <c r="D72" s="75" t="s">
        <v>439</v>
      </c>
      <c r="E72" s="75" t="s">
        <v>180</v>
      </c>
      <c r="F72" s="75" t="s">
        <v>69</v>
      </c>
      <c r="G72" s="79" t="s">
        <v>404</v>
      </c>
      <c r="H72" s="79">
        <v>43811</v>
      </c>
      <c r="I72" s="75" t="s">
        <v>89</v>
      </c>
      <c r="J72" s="75" t="s">
        <v>369</v>
      </c>
      <c r="K72" s="43">
        <v>1</v>
      </c>
      <c r="L72" s="53">
        <v>8.7</v>
      </c>
      <c r="M72" s="75">
        <v>1</v>
      </c>
      <c r="N72" s="43"/>
      <c r="O72" s="43"/>
      <c r="P72" s="75" t="s">
        <v>62</v>
      </c>
      <c r="Q72" s="49"/>
      <c r="R72" s="75" t="s">
        <v>62</v>
      </c>
      <c r="S72" s="43"/>
      <c r="T72" s="43">
        <f t="shared" si="0"/>
        <v>0</v>
      </c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75" t="s">
        <v>62</v>
      </c>
      <c r="AR72" s="43"/>
    </row>
    <row r="73" spans="1:44" s="45" customFormat="1" ht="93.6">
      <c r="A73" s="42">
        <v>66</v>
      </c>
      <c r="B73" s="75" t="s">
        <v>250</v>
      </c>
      <c r="C73" s="59" t="s">
        <v>63</v>
      </c>
      <c r="D73" s="75" t="s">
        <v>437</v>
      </c>
      <c r="E73" s="75" t="s">
        <v>180</v>
      </c>
      <c r="F73" s="75" t="s">
        <v>69</v>
      </c>
      <c r="G73" s="79" t="s">
        <v>404</v>
      </c>
      <c r="H73" s="79">
        <v>43811</v>
      </c>
      <c r="I73" s="75" t="s">
        <v>307</v>
      </c>
      <c r="J73" s="75" t="s">
        <v>370</v>
      </c>
      <c r="K73" s="43">
        <v>1</v>
      </c>
      <c r="L73" s="53">
        <v>4.34</v>
      </c>
      <c r="M73" s="75"/>
      <c r="N73" s="43">
        <v>1</v>
      </c>
      <c r="O73" s="43"/>
      <c r="P73" s="75">
        <v>1</v>
      </c>
      <c r="Q73" s="49" t="s">
        <v>657</v>
      </c>
      <c r="R73" s="75"/>
      <c r="S73" s="43"/>
      <c r="T73" s="43">
        <f aca="true" t="shared" si="1" ref="T73:T136">U73+V73+W73+X73+Y73+Z73+AA73+AB73+AC73+AD73+AE73+AF73+AG73+AH73+AM73</f>
        <v>1</v>
      </c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>
        <v>1</v>
      </c>
      <c r="AJ73" s="43">
        <v>1</v>
      </c>
      <c r="AK73" s="43"/>
      <c r="AL73" s="43"/>
      <c r="AM73" s="43">
        <v>1</v>
      </c>
      <c r="AN73" s="43">
        <v>1</v>
      </c>
      <c r="AO73" s="43"/>
      <c r="AP73" s="43"/>
      <c r="AQ73" s="75" t="s">
        <v>62</v>
      </c>
      <c r="AR73" s="43"/>
    </row>
    <row r="74" spans="1:44" s="45" customFormat="1" ht="93.6">
      <c r="A74" s="42">
        <v>67</v>
      </c>
      <c r="B74" s="75" t="s">
        <v>251</v>
      </c>
      <c r="C74" s="60" t="s">
        <v>61</v>
      </c>
      <c r="D74" s="75" t="s">
        <v>439</v>
      </c>
      <c r="E74" s="75" t="s">
        <v>180</v>
      </c>
      <c r="F74" s="75" t="s">
        <v>69</v>
      </c>
      <c r="G74" s="79" t="s">
        <v>404</v>
      </c>
      <c r="H74" s="79">
        <v>43811</v>
      </c>
      <c r="I74" s="75" t="s">
        <v>87</v>
      </c>
      <c r="J74" s="75" t="s">
        <v>371</v>
      </c>
      <c r="K74" s="43">
        <v>1</v>
      </c>
      <c r="L74" s="53">
        <v>1.13</v>
      </c>
      <c r="M74" s="75">
        <v>1</v>
      </c>
      <c r="N74" s="43"/>
      <c r="O74" s="43"/>
      <c r="P74" s="75" t="s">
        <v>62</v>
      </c>
      <c r="Q74" s="49"/>
      <c r="R74" s="75" t="s">
        <v>62</v>
      </c>
      <c r="S74" s="43"/>
      <c r="T74" s="43">
        <f t="shared" si="1"/>
        <v>0</v>
      </c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75" t="s">
        <v>62</v>
      </c>
      <c r="AR74" s="43"/>
    </row>
    <row r="75" spans="1:44" s="45" customFormat="1" ht="93.6">
      <c r="A75" s="42">
        <v>68</v>
      </c>
      <c r="B75" s="75" t="s">
        <v>252</v>
      </c>
      <c r="C75" s="60" t="s">
        <v>61</v>
      </c>
      <c r="D75" s="75" t="s">
        <v>439</v>
      </c>
      <c r="E75" s="75" t="s">
        <v>180</v>
      </c>
      <c r="F75" s="75" t="s">
        <v>69</v>
      </c>
      <c r="G75" s="79" t="s">
        <v>404</v>
      </c>
      <c r="H75" s="79">
        <v>43812</v>
      </c>
      <c r="I75" s="75" t="s">
        <v>89</v>
      </c>
      <c r="J75" s="75" t="s">
        <v>372</v>
      </c>
      <c r="K75" s="43">
        <v>1</v>
      </c>
      <c r="L75" s="53">
        <v>21.26</v>
      </c>
      <c r="M75" s="75">
        <v>1</v>
      </c>
      <c r="N75" s="43"/>
      <c r="O75" s="43"/>
      <c r="P75" s="75" t="s">
        <v>62</v>
      </c>
      <c r="Q75" s="49"/>
      <c r="R75" s="75" t="s">
        <v>62</v>
      </c>
      <c r="S75" s="43"/>
      <c r="T75" s="43">
        <f t="shared" si="1"/>
        <v>0</v>
      </c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75" t="s">
        <v>62</v>
      </c>
      <c r="AR75" s="43"/>
    </row>
    <row r="76" spans="1:44" s="45" customFormat="1" ht="93.6">
      <c r="A76" s="42">
        <v>69</v>
      </c>
      <c r="B76" s="75" t="s">
        <v>254</v>
      </c>
      <c r="C76" s="59" t="s">
        <v>63</v>
      </c>
      <c r="D76" s="75" t="s">
        <v>437</v>
      </c>
      <c r="E76" s="75" t="s">
        <v>180</v>
      </c>
      <c r="F76" s="75" t="s">
        <v>74</v>
      </c>
      <c r="G76" s="79" t="s">
        <v>419</v>
      </c>
      <c r="H76" s="79">
        <v>43822</v>
      </c>
      <c r="I76" s="75" t="s">
        <v>80</v>
      </c>
      <c r="J76" s="75" t="s">
        <v>68</v>
      </c>
      <c r="K76" s="43">
        <v>1</v>
      </c>
      <c r="L76" s="53">
        <v>6.11</v>
      </c>
      <c r="M76" s="75">
        <v>1</v>
      </c>
      <c r="N76" s="43"/>
      <c r="O76" s="43"/>
      <c r="P76" s="75" t="s">
        <v>62</v>
      </c>
      <c r="Q76" s="49"/>
      <c r="R76" s="75" t="s">
        <v>62</v>
      </c>
      <c r="S76" s="43"/>
      <c r="T76" s="43">
        <f t="shared" si="1"/>
        <v>0</v>
      </c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>
        <v>1</v>
      </c>
      <c r="AJ76" s="43">
        <v>1</v>
      </c>
      <c r="AK76" s="43">
        <v>1</v>
      </c>
      <c r="AL76" s="43">
        <v>1</v>
      </c>
      <c r="AM76" s="43"/>
      <c r="AN76" s="43"/>
      <c r="AO76" s="43"/>
      <c r="AP76" s="43"/>
      <c r="AQ76" s="75" t="s">
        <v>62</v>
      </c>
      <c r="AR76" s="43"/>
    </row>
    <row r="77" spans="1:44" s="45" customFormat="1" ht="93.6">
      <c r="A77" s="42">
        <v>70</v>
      </c>
      <c r="B77" s="75" t="s">
        <v>256</v>
      </c>
      <c r="C77" s="59" t="s">
        <v>63</v>
      </c>
      <c r="D77" s="75" t="s">
        <v>437</v>
      </c>
      <c r="E77" s="75" t="s">
        <v>180</v>
      </c>
      <c r="F77" s="75" t="s">
        <v>69</v>
      </c>
      <c r="G77" s="79" t="s">
        <v>418</v>
      </c>
      <c r="H77" s="79">
        <v>43812</v>
      </c>
      <c r="I77" s="75" t="s">
        <v>80</v>
      </c>
      <c r="J77" s="75" t="s">
        <v>374</v>
      </c>
      <c r="K77" s="43">
        <v>1</v>
      </c>
      <c r="L77" s="53">
        <v>2.57</v>
      </c>
      <c r="M77" s="75">
        <v>1</v>
      </c>
      <c r="N77" s="43"/>
      <c r="O77" s="43"/>
      <c r="P77" s="75" t="s">
        <v>62</v>
      </c>
      <c r="Q77" s="49"/>
      <c r="R77" s="75" t="s">
        <v>62</v>
      </c>
      <c r="S77" s="43"/>
      <c r="T77" s="43">
        <f t="shared" si="1"/>
        <v>0</v>
      </c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>
        <v>1</v>
      </c>
      <c r="AJ77" s="43">
        <v>1</v>
      </c>
      <c r="AK77" s="43">
        <v>1</v>
      </c>
      <c r="AL77" s="43">
        <v>1</v>
      </c>
      <c r="AM77" s="43"/>
      <c r="AN77" s="43"/>
      <c r="AO77" s="43"/>
      <c r="AP77" s="43"/>
      <c r="AQ77" s="75" t="s">
        <v>62</v>
      </c>
      <c r="AR77" s="43"/>
    </row>
    <row r="78" spans="1:44" s="50" customFormat="1" ht="93.6">
      <c r="A78" s="42">
        <v>71</v>
      </c>
      <c r="B78" s="75" t="s">
        <v>257</v>
      </c>
      <c r="C78" s="59" t="s">
        <v>63</v>
      </c>
      <c r="D78" s="75" t="s">
        <v>437</v>
      </c>
      <c r="E78" s="75" t="s">
        <v>180</v>
      </c>
      <c r="F78" s="75" t="s">
        <v>69</v>
      </c>
      <c r="G78" s="79" t="s">
        <v>418</v>
      </c>
      <c r="H78" s="79">
        <v>43812</v>
      </c>
      <c r="I78" s="75" t="s">
        <v>80</v>
      </c>
      <c r="J78" s="75" t="s">
        <v>375</v>
      </c>
      <c r="K78" s="43">
        <v>1</v>
      </c>
      <c r="L78" s="53">
        <v>8.29</v>
      </c>
      <c r="M78" s="75">
        <v>1</v>
      </c>
      <c r="N78" s="43"/>
      <c r="O78" s="43"/>
      <c r="P78" s="75" t="s">
        <v>62</v>
      </c>
      <c r="Q78" s="49"/>
      <c r="R78" s="75" t="s">
        <v>62</v>
      </c>
      <c r="S78" s="43"/>
      <c r="T78" s="43">
        <f t="shared" si="1"/>
        <v>0</v>
      </c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>
        <v>2</v>
      </c>
      <c r="AJ78" s="43">
        <v>1</v>
      </c>
      <c r="AK78" s="43">
        <v>2</v>
      </c>
      <c r="AL78" s="43">
        <v>1</v>
      </c>
      <c r="AM78" s="43"/>
      <c r="AN78" s="43"/>
      <c r="AO78" s="43"/>
      <c r="AP78" s="43"/>
      <c r="AQ78" s="75" t="s">
        <v>62</v>
      </c>
      <c r="AR78" s="43"/>
    </row>
    <row r="79" spans="1:44" s="50" customFormat="1" ht="93.6">
      <c r="A79" s="42">
        <v>72</v>
      </c>
      <c r="B79" s="75" t="s">
        <v>258</v>
      </c>
      <c r="C79" s="60" t="s">
        <v>61</v>
      </c>
      <c r="D79" s="75" t="s">
        <v>439</v>
      </c>
      <c r="E79" s="75" t="s">
        <v>180</v>
      </c>
      <c r="F79" s="75" t="s">
        <v>69</v>
      </c>
      <c r="G79" s="79" t="s">
        <v>418</v>
      </c>
      <c r="H79" s="79">
        <v>43815</v>
      </c>
      <c r="I79" s="75" t="s">
        <v>87</v>
      </c>
      <c r="J79" s="75" t="s">
        <v>373</v>
      </c>
      <c r="K79" s="43">
        <v>1</v>
      </c>
      <c r="L79" s="53">
        <v>7.42</v>
      </c>
      <c r="M79" s="75">
        <v>1</v>
      </c>
      <c r="N79" s="43"/>
      <c r="O79" s="43"/>
      <c r="P79" s="75" t="s">
        <v>62</v>
      </c>
      <c r="Q79" s="49"/>
      <c r="R79" s="75" t="s">
        <v>62</v>
      </c>
      <c r="S79" s="43"/>
      <c r="T79" s="43">
        <f t="shared" si="1"/>
        <v>0</v>
      </c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75" t="s">
        <v>62</v>
      </c>
      <c r="AR79" s="43"/>
    </row>
    <row r="80" spans="1:44" s="50" customFormat="1" ht="93.6">
      <c r="A80" s="42">
        <v>73</v>
      </c>
      <c r="B80" s="75" t="s">
        <v>259</v>
      </c>
      <c r="C80" s="60" t="s">
        <v>61</v>
      </c>
      <c r="D80" s="75" t="s">
        <v>439</v>
      </c>
      <c r="E80" s="75" t="s">
        <v>180</v>
      </c>
      <c r="F80" s="75" t="s">
        <v>69</v>
      </c>
      <c r="G80" s="79" t="s">
        <v>404</v>
      </c>
      <c r="H80" s="79">
        <v>43812</v>
      </c>
      <c r="I80" s="75" t="s">
        <v>308</v>
      </c>
      <c r="J80" s="75" t="s">
        <v>376</v>
      </c>
      <c r="K80" s="43">
        <v>1</v>
      </c>
      <c r="L80" s="53">
        <v>17.59</v>
      </c>
      <c r="M80" s="75"/>
      <c r="N80" s="43">
        <v>1</v>
      </c>
      <c r="O80" s="43"/>
      <c r="P80" s="75" t="s">
        <v>62</v>
      </c>
      <c r="Q80" s="49"/>
      <c r="R80" s="75">
        <v>1</v>
      </c>
      <c r="S80" s="43"/>
      <c r="T80" s="43">
        <f t="shared" si="1"/>
        <v>1</v>
      </c>
      <c r="U80" s="43">
        <v>1</v>
      </c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75" t="s">
        <v>62</v>
      </c>
      <c r="AR80" s="43"/>
    </row>
    <row r="81" spans="1:44" s="50" customFormat="1" ht="93.6">
      <c r="A81" s="42">
        <v>74</v>
      </c>
      <c r="B81" s="75" t="s">
        <v>260</v>
      </c>
      <c r="C81" s="60" t="s">
        <v>61</v>
      </c>
      <c r="D81" s="75" t="s">
        <v>442</v>
      </c>
      <c r="E81" s="75" t="s">
        <v>180</v>
      </c>
      <c r="F81" s="75" t="s">
        <v>69</v>
      </c>
      <c r="G81" s="79" t="s">
        <v>418</v>
      </c>
      <c r="H81" s="79">
        <v>43812</v>
      </c>
      <c r="I81" s="75" t="s">
        <v>87</v>
      </c>
      <c r="J81" s="75" t="s">
        <v>356</v>
      </c>
      <c r="K81" s="43">
        <v>1</v>
      </c>
      <c r="L81" s="53">
        <v>8.62</v>
      </c>
      <c r="M81" s="75">
        <v>1</v>
      </c>
      <c r="N81" s="43"/>
      <c r="O81" s="43"/>
      <c r="P81" s="75" t="s">
        <v>62</v>
      </c>
      <c r="Q81" s="49"/>
      <c r="R81" s="75" t="s">
        <v>62</v>
      </c>
      <c r="S81" s="43"/>
      <c r="T81" s="43">
        <f t="shared" si="1"/>
        <v>0</v>
      </c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75" t="s">
        <v>62</v>
      </c>
      <c r="AR81" s="43"/>
    </row>
    <row r="82" spans="1:44" s="50" customFormat="1" ht="93.6">
      <c r="A82" s="42">
        <v>75</v>
      </c>
      <c r="B82" s="75" t="s">
        <v>262</v>
      </c>
      <c r="C82" s="60" t="s">
        <v>61</v>
      </c>
      <c r="D82" s="75" t="s">
        <v>439</v>
      </c>
      <c r="E82" s="75" t="s">
        <v>180</v>
      </c>
      <c r="F82" s="75" t="s">
        <v>69</v>
      </c>
      <c r="G82" s="79" t="s">
        <v>419</v>
      </c>
      <c r="H82" s="79">
        <v>43818</v>
      </c>
      <c r="I82" s="75" t="s">
        <v>295</v>
      </c>
      <c r="J82" s="75" t="s">
        <v>378</v>
      </c>
      <c r="K82" s="43">
        <v>1</v>
      </c>
      <c r="L82" s="53">
        <v>2.99</v>
      </c>
      <c r="M82" s="75"/>
      <c r="N82" s="43"/>
      <c r="O82" s="43">
        <v>1</v>
      </c>
      <c r="P82" s="75" t="s">
        <v>62</v>
      </c>
      <c r="Q82" s="49"/>
      <c r="R82" s="75" t="s">
        <v>62</v>
      </c>
      <c r="S82" s="43"/>
      <c r="T82" s="43">
        <f t="shared" si="1"/>
        <v>0</v>
      </c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75" t="s">
        <v>62</v>
      </c>
      <c r="AR82" s="43"/>
    </row>
    <row r="83" spans="1:44" s="50" customFormat="1" ht="93.6">
      <c r="A83" s="42">
        <v>76</v>
      </c>
      <c r="B83" s="75" t="s">
        <v>263</v>
      </c>
      <c r="C83" s="60" t="s">
        <v>61</v>
      </c>
      <c r="D83" s="75" t="s">
        <v>439</v>
      </c>
      <c r="E83" s="75" t="s">
        <v>180</v>
      </c>
      <c r="F83" s="75" t="s">
        <v>69</v>
      </c>
      <c r="G83" s="79" t="s">
        <v>419</v>
      </c>
      <c r="H83" s="79">
        <v>43818</v>
      </c>
      <c r="I83" s="75" t="s">
        <v>80</v>
      </c>
      <c r="J83" s="75" t="s">
        <v>68</v>
      </c>
      <c r="K83" s="43">
        <v>1</v>
      </c>
      <c r="L83" s="53">
        <v>6.11</v>
      </c>
      <c r="M83" s="75">
        <v>1</v>
      </c>
      <c r="N83" s="43"/>
      <c r="O83" s="43"/>
      <c r="P83" s="75" t="s">
        <v>62</v>
      </c>
      <c r="Q83" s="49"/>
      <c r="R83" s="75" t="s">
        <v>62</v>
      </c>
      <c r="S83" s="43"/>
      <c r="T83" s="43">
        <f t="shared" si="1"/>
        <v>0</v>
      </c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75" t="s">
        <v>62</v>
      </c>
      <c r="AR83" s="43"/>
    </row>
    <row r="84" spans="1:44" s="50" customFormat="1" ht="93.6">
      <c r="A84" s="42">
        <v>77</v>
      </c>
      <c r="B84" s="75" t="s">
        <v>264</v>
      </c>
      <c r="C84" s="59" t="s">
        <v>63</v>
      </c>
      <c r="D84" s="75" t="s">
        <v>437</v>
      </c>
      <c r="E84" s="75" t="s">
        <v>180</v>
      </c>
      <c r="F84" s="75" t="s">
        <v>69</v>
      </c>
      <c r="G84" s="79" t="s">
        <v>420</v>
      </c>
      <c r="H84" s="79">
        <v>43816</v>
      </c>
      <c r="I84" s="75" t="s">
        <v>89</v>
      </c>
      <c r="J84" s="75" t="s">
        <v>318</v>
      </c>
      <c r="K84" s="43">
        <v>1</v>
      </c>
      <c r="L84" s="53">
        <v>8.27</v>
      </c>
      <c r="M84" s="75">
        <v>1</v>
      </c>
      <c r="N84" s="43"/>
      <c r="O84" s="43"/>
      <c r="P84" s="75" t="s">
        <v>62</v>
      </c>
      <c r="Q84" s="49"/>
      <c r="R84" s="75" t="s">
        <v>62</v>
      </c>
      <c r="S84" s="43"/>
      <c r="T84" s="43">
        <f t="shared" si="1"/>
        <v>0</v>
      </c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>
        <v>1</v>
      </c>
      <c r="AJ84" s="43">
        <v>1</v>
      </c>
      <c r="AK84" s="43">
        <v>1</v>
      </c>
      <c r="AL84" s="43">
        <v>1</v>
      </c>
      <c r="AM84" s="43"/>
      <c r="AN84" s="43"/>
      <c r="AO84" s="43"/>
      <c r="AP84" s="43"/>
      <c r="AQ84" s="75" t="s">
        <v>62</v>
      </c>
      <c r="AR84" s="43"/>
    </row>
    <row r="85" spans="1:44" s="50" customFormat="1" ht="93.6">
      <c r="A85" s="42">
        <v>78</v>
      </c>
      <c r="B85" s="75" t="s">
        <v>265</v>
      </c>
      <c r="C85" s="59" t="s">
        <v>63</v>
      </c>
      <c r="D85" s="75" t="s">
        <v>437</v>
      </c>
      <c r="E85" s="75" t="s">
        <v>180</v>
      </c>
      <c r="F85" s="75" t="s">
        <v>69</v>
      </c>
      <c r="G85" s="79" t="s">
        <v>420</v>
      </c>
      <c r="H85" s="79">
        <v>43816</v>
      </c>
      <c r="I85" s="75" t="s">
        <v>75</v>
      </c>
      <c r="J85" s="75" t="s">
        <v>341</v>
      </c>
      <c r="K85" s="43">
        <v>1</v>
      </c>
      <c r="L85" s="53">
        <v>3.3</v>
      </c>
      <c r="M85" s="75">
        <v>1</v>
      </c>
      <c r="N85" s="43"/>
      <c r="O85" s="43"/>
      <c r="P85" s="75" t="s">
        <v>62</v>
      </c>
      <c r="Q85" s="49"/>
      <c r="R85" s="75" t="s">
        <v>62</v>
      </c>
      <c r="S85" s="43"/>
      <c r="T85" s="43">
        <f t="shared" si="1"/>
        <v>0</v>
      </c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>
        <v>1</v>
      </c>
      <c r="AJ85" s="43">
        <v>3</v>
      </c>
      <c r="AK85" s="43">
        <v>1</v>
      </c>
      <c r="AL85" s="43">
        <v>3</v>
      </c>
      <c r="AM85" s="43"/>
      <c r="AN85" s="43"/>
      <c r="AO85" s="43"/>
      <c r="AP85" s="43"/>
      <c r="AQ85" s="75" t="s">
        <v>62</v>
      </c>
      <c r="AR85" s="43"/>
    </row>
    <row r="86" spans="1:44" s="50" customFormat="1" ht="93.6">
      <c r="A86" s="42">
        <v>79</v>
      </c>
      <c r="B86" s="75" t="s">
        <v>266</v>
      </c>
      <c r="C86" s="60" t="s">
        <v>61</v>
      </c>
      <c r="D86" s="75" t="s">
        <v>439</v>
      </c>
      <c r="E86" s="75" t="s">
        <v>180</v>
      </c>
      <c r="F86" s="75" t="s">
        <v>69</v>
      </c>
      <c r="G86" s="79" t="s">
        <v>421</v>
      </c>
      <c r="H86" s="79">
        <v>43818</v>
      </c>
      <c r="I86" s="75" t="s">
        <v>149</v>
      </c>
      <c r="J86" s="75" t="s">
        <v>379</v>
      </c>
      <c r="K86" s="43">
        <v>1</v>
      </c>
      <c r="L86" s="53">
        <v>8.6</v>
      </c>
      <c r="M86" s="75">
        <v>1</v>
      </c>
      <c r="N86" s="43"/>
      <c r="O86" s="43"/>
      <c r="P86" s="75" t="s">
        <v>62</v>
      </c>
      <c r="Q86" s="49"/>
      <c r="R86" s="75" t="s">
        <v>62</v>
      </c>
      <c r="S86" s="43"/>
      <c r="T86" s="43">
        <f t="shared" si="1"/>
        <v>0</v>
      </c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75" t="s">
        <v>62</v>
      </c>
      <c r="AR86" s="43"/>
    </row>
    <row r="87" spans="1:44" s="50" customFormat="1" ht="93.6">
      <c r="A87" s="42">
        <v>80</v>
      </c>
      <c r="B87" s="75" t="s">
        <v>267</v>
      </c>
      <c r="C87" s="60" t="s">
        <v>61</v>
      </c>
      <c r="D87" s="75" t="s">
        <v>439</v>
      </c>
      <c r="E87" s="75" t="s">
        <v>180</v>
      </c>
      <c r="F87" s="75" t="s">
        <v>69</v>
      </c>
      <c r="G87" s="79" t="s">
        <v>420</v>
      </c>
      <c r="H87" s="79">
        <v>43817</v>
      </c>
      <c r="I87" s="75" t="s">
        <v>89</v>
      </c>
      <c r="J87" s="75" t="s">
        <v>380</v>
      </c>
      <c r="K87" s="43">
        <v>1</v>
      </c>
      <c r="L87" s="53">
        <v>3.5</v>
      </c>
      <c r="M87" s="75">
        <v>1</v>
      </c>
      <c r="N87" s="43"/>
      <c r="O87" s="43"/>
      <c r="P87" s="75" t="s">
        <v>62</v>
      </c>
      <c r="Q87" s="49"/>
      <c r="R87" s="75" t="s">
        <v>62</v>
      </c>
      <c r="S87" s="43"/>
      <c r="T87" s="43">
        <f t="shared" si="1"/>
        <v>0</v>
      </c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75" t="s">
        <v>62</v>
      </c>
      <c r="AR87" s="43"/>
    </row>
    <row r="88" spans="1:44" s="50" customFormat="1" ht="93.6">
      <c r="A88" s="42">
        <v>81</v>
      </c>
      <c r="B88" s="75" t="s">
        <v>268</v>
      </c>
      <c r="C88" s="60" t="s">
        <v>61</v>
      </c>
      <c r="D88" s="75" t="s">
        <v>439</v>
      </c>
      <c r="E88" s="75" t="s">
        <v>180</v>
      </c>
      <c r="F88" s="75" t="s">
        <v>69</v>
      </c>
      <c r="G88" s="79" t="s">
        <v>421</v>
      </c>
      <c r="H88" s="79">
        <v>43817</v>
      </c>
      <c r="I88" s="75" t="s">
        <v>87</v>
      </c>
      <c r="J88" s="75" t="s">
        <v>381</v>
      </c>
      <c r="K88" s="43">
        <v>1</v>
      </c>
      <c r="L88" s="53">
        <v>3.8</v>
      </c>
      <c r="M88" s="75">
        <v>1</v>
      </c>
      <c r="N88" s="43"/>
      <c r="O88" s="43"/>
      <c r="P88" s="75" t="s">
        <v>62</v>
      </c>
      <c r="Q88" s="49"/>
      <c r="R88" s="75" t="s">
        <v>62</v>
      </c>
      <c r="S88" s="43"/>
      <c r="T88" s="43">
        <f t="shared" si="1"/>
        <v>0</v>
      </c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75" t="s">
        <v>62</v>
      </c>
      <c r="AR88" s="43"/>
    </row>
    <row r="89" spans="1:44" s="50" customFormat="1" ht="93.6">
      <c r="A89" s="42">
        <v>82</v>
      </c>
      <c r="B89" s="75" t="s">
        <v>269</v>
      </c>
      <c r="C89" s="60" t="s">
        <v>61</v>
      </c>
      <c r="D89" s="75" t="s">
        <v>439</v>
      </c>
      <c r="E89" s="75" t="s">
        <v>180</v>
      </c>
      <c r="F89" s="75" t="s">
        <v>69</v>
      </c>
      <c r="G89" s="79" t="s">
        <v>421</v>
      </c>
      <c r="H89" s="79">
        <v>43818</v>
      </c>
      <c r="I89" s="75" t="s">
        <v>87</v>
      </c>
      <c r="J89" s="75" t="s">
        <v>382</v>
      </c>
      <c r="K89" s="43">
        <v>1</v>
      </c>
      <c r="L89" s="53">
        <v>1.81</v>
      </c>
      <c r="M89" s="75"/>
      <c r="N89" s="75">
        <v>1</v>
      </c>
      <c r="O89" s="43"/>
      <c r="P89" s="75" t="s">
        <v>62</v>
      </c>
      <c r="Q89" s="49"/>
      <c r="R89" s="75" t="s">
        <v>62</v>
      </c>
      <c r="S89" s="43"/>
      <c r="T89" s="43">
        <f t="shared" si="1"/>
        <v>0</v>
      </c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75" t="s">
        <v>62</v>
      </c>
      <c r="AR89" s="43"/>
    </row>
    <row r="90" spans="1:44" s="50" customFormat="1" ht="93.6">
      <c r="A90" s="42">
        <v>83</v>
      </c>
      <c r="B90" s="75" t="s">
        <v>271</v>
      </c>
      <c r="C90" s="59" t="s">
        <v>63</v>
      </c>
      <c r="D90" s="75" t="s">
        <v>437</v>
      </c>
      <c r="E90" s="75" t="s">
        <v>180</v>
      </c>
      <c r="F90" s="75" t="s">
        <v>69</v>
      </c>
      <c r="G90" s="79" t="s">
        <v>421</v>
      </c>
      <c r="H90" s="79">
        <v>43817</v>
      </c>
      <c r="I90" s="75" t="s">
        <v>293</v>
      </c>
      <c r="J90" s="75" t="s">
        <v>328</v>
      </c>
      <c r="K90" s="43">
        <v>1</v>
      </c>
      <c r="L90" s="53">
        <v>7.25</v>
      </c>
      <c r="M90" s="75">
        <v>1</v>
      </c>
      <c r="N90" s="43"/>
      <c r="O90" s="43"/>
      <c r="P90" s="75" t="s">
        <v>62</v>
      </c>
      <c r="Q90" s="49"/>
      <c r="R90" s="75" t="s">
        <v>62</v>
      </c>
      <c r="S90" s="43"/>
      <c r="T90" s="43">
        <f t="shared" si="1"/>
        <v>0</v>
      </c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>
        <v>1</v>
      </c>
      <c r="AJ90" s="43">
        <v>1</v>
      </c>
      <c r="AK90" s="43">
        <v>1</v>
      </c>
      <c r="AL90" s="43">
        <v>1</v>
      </c>
      <c r="AM90" s="43"/>
      <c r="AN90" s="43"/>
      <c r="AO90" s="43"/>
      <c r="AP90" s="43"/>
      <c r="AQ90" s="75" t="s">
        <v>410</v>
      </c>
      <c r="AR90" s="43"/>
    </row>
    <row r="91" spans="1:44" s="50" customFormat="1" ht="93.6">
      <c r="A91" s="42">
        <v>84</v>
      </c>
      <c r="B91" s="75" t="s">
        <v>272</v>
      </c>
      <c r="C91" s="60" t="s">
        <v>61</v>
      </c>
      <c r="D91" s="75" t="s">
        <v>439</v>
      </c>
      <c r="E91" s="75" t="s">
        <v>180</v>
      </c>
      <c r="F91" s="75" t="s">
        <v>69</v>
      </c>
      <c r="G91" s="79" t="s">
        <v>421</v>
      </c>
      <c r="H91" s="79">
        <v>43817</v>
      </c>
      <c r="I91" s="75" t="s">
        <v>149</v>
      </c>
      <c r="J91" s="75" t="s">
        <v>384</v>
      </c>
      <c r="K91" s="43">
        <v>1</v>
      </c>
      <c r="L91" s="53">
        <v>7</v>
      </c>
      <c r="M91" s="75"/>
      <c r="N91" s="43">
        <v>1</v>
      </c>
      <c r="O91" s="43"/>
      <c r="P91" s="75" t="s">
        <v>62</v>
      </c>
      <c r="Q91" s="49"/>
      <c r="R91" s="75">
        <v>1</v>
      </c>
      <c r="S91" s="43"/>
      <c r="T91" s="43">
        <f t="shared" si="1"/>
        <v>2</v>
      </c>
      <c r="U91" s="43">
        <v>2</v>
      </c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75" t="s">
        <v>62</v>
      </c>
      <c r="AR91" s="43"/>
    </row>
    <row r="92" spans="1:44" s="50" customFormat="1" ht="93.6">
      <c r="A92" s="42">
        <v>85</v>
      </c>
      <c r="B92" s="75" t="s">
        <v>273</v>
      </c>
      <c r="C92" s="60" t="s">
        <v>61</v>
      </c>
      <c r="D92" s="75" t="s">
        <v>439</v>
      </c>
      <c r="E92" s="75" t="s">
        <v>180</v>
      </c>
      <c r="F92" s="75" t="s">
        <v>69</v>
      </c>
      <c r="G92" s="79" t="s">
        <v>420</v>
      </c>
      <c r="H92" s="79">
        <v>43816</v>
      </c>
      <c r="I92" s="75" t="s">
        <v>89</v>
      </c>
      <c r="J92" s="75" t="s">
        <v>385</v>
      </c>
      <c r="K92" s="43">
        <v>1</v>
      </c>
      <c r="L92" s="53">
        <v>9.19</v>
      </c>
      <c r="M92" s="75">
        <v>1</v>
      </c>
      <c r="N92" s="43"/>
      <c r="O92" s="43"/>
      <c r="P92" s="75" t="s">
        <v>62</v>
      </c>
      <c r="Q92" s="49"/>
      <c r="R92" s="75" t="s">
        <v>62</v>
      </c>
      <c r="S92" s="43"/>
      <c r="T92" s="43">
        <f t="shared" si="1"/>
        <v>0</v>
      </c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75" t="s">
        <v>62</v>
      </c>
      <c r="AR92" s="43"/>
    </row>
    <row r="93" spans="1:44" s="50" customFormat="1" ht="93.6">
      <c r="A93" s="42">
        <v>86</v>
      </c>
      <c r="B93" s="75" t="s">
        <v>274</v>
      </c>
      <c r="C93" s="60" t="s">
        <v>61</v>
      </c>
      <c r="D93" s="75" t="s">
        <v>439</v>
      </c>
      <c r="E93" s="75" t="s">
        <v>180</v>
      </c>
      <c r="F93" s="75" t="s">
        <v>69</v>
      </c>
      <c r="G93" s="79" t="s">
        <v>421</v>
      </c>
      <c r="H93" s="79">
        <v>43818</v>
      </c>
      <c r="I93" s="75" t="s">
        <v>87</v>
      </c>
      <c r="J93" s="75" t="s">
        <v>386</v>
      </c>
      <c r="K93" s="43">
        <v>1</v>
      </c>
      <c r="L93" s="53">
        <v>0.91</v>
      </c>
      <c r="M93" s="75">
        <v>1</v>
      </c>
      <c r="N93" s="43"/>
      <c r="O93" s="43"/>
      <c r="P93" s="75" t="s">
        <v>62</v>
      </c>
      <c r="Q93" s="49"/>
      <c r="R93" s="75" t="s">
        <v>62</v>
      </c>
      <c r="S93" s="43"/>
      <c r="T93" s="43">
        <f t="shared" si="1"/>
        <v>0</v>
      </c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75" t="s">
        <v>410</v>
      </c>
      <c r="AR93" s="43"/>
    </row>
    <row r="94" spans="1:44" s="50" customFormat="1" ht="93.6">
      <c r="A94" s="42">
        <v>87</v>
      </c>
      <c r="B94" s="75" t="s">
        <v>73</v>
      </c>
      <c r="C94" s="59" t="s">
        <v>63</v>
      </c>
      <c r="D94" s="75" t="s">
        <v>437</v>
      </c>
      <c r="E94" s="75" t="s">
        <v>180</v>
      </c>
      <c r="F94" s="75" t="s">
        <v>69</v>
      </c>
      <c r="G94" s="79" t="s">
        <v>419</v>
      </c>
      <c r="H94" s="79">
        <v>43818</v>
      </c>
      <c r="I94" s="75" t="s">
        <v>301</v>
      </c>
      <c r="J94" s="75" t="s">
        <v>335</v>
      </c>
      <c r="K94" s="43">
        <v>1</v>
      </c>
      <c r="L94" s="53">
        <v>5.96</v>
      </c>
      <c r="M94" s="75">
        <v>1</v>
      </c>
      <c r="N94" s="43"/>
      <c r="O94" s="43"/>
      <c r="P94" s="75" t="s">
        <v>62</v>
      </c>
      <c r="Q94" s="49"/>
      <c r="R94" s="75" t="s">
        <v>62</v>
      </c>
      <c r="S94" s="43"/>
      <c r="T94" s="43">
        <f t="shared" si="1"/>
        <v>0</v>
      </c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>
        <v>1</v>
      </c>
      <c r="AJ94" s="43">
        <v>1</v>
      </c>
      <c r="AK94" s="43">
        <v>1</v>
      </c>
      <c r="AL94" s="43">
        <v>1</v>
      </c>
      <c r="AM94" s="43"/>
      <c r="AN94" s="43"/>
      <c r="AO94" s="43"/>
      <c r="AP94" s="43"/>
      <c r="AQ94" s="75" t="s">
        <v>62</v>
      </c>
      <c r="AR94" s="43"/>
    </row>
    <row r="95" spans="1:44" s="50" customFormat="1" ht="93.6">
      <c r="A95" s="42">
        <v>88</v>
      </c>
      <c r="B95" s="75" t="s">
        <v>275</v>
      </c>
      <c r="C95" s="60" t="s">
        <v>61</v>
      </c>
      <c r="D95" s="75" t="s">
        <v>442</v>
      </c>
      <c r="E95" s="75" t="s">
        <v>180</v>
      </c>
      <c r="F95" s="75" t="s">
        <v>69</v>
      </c>
      <c r="G95" s="79" t="s">
        <v>410</v>
      </c>
      <c r="H95" s="79">
        <v>43819</v>
      </c>
      <c r="I95" s="75" t="s">
        <v>149</v>
      </c>
      <c r="J95" s="75" t="s">
        <v>387</v>
      </c>
      <c r="K95" s="43">
        <v>1</v>
      </c>
      <c r="L95" s="53">
        <v>15.35</v>
      </c>
      <c r="M95" s="75">
        <v>1</v>
      </c>
      <c r="N95" s="43"/>
      <c r="O95" s="43"/>
      <c r="P95" s="75" t="s">
        <v>62</v>
      </c>
      <c r="Q95" s="49"/>
      <c r="R95" s="75" t="s">
        <v>62</v>
      </c>
      <c r="S95" s="43"/>
      <c r="T95" s="43">
        <f t="shared" si="1"/>
        <v>0</v>
      </c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75" t="s">
        <v>62</v>
      </c>
      <c r="AR95" s="43"/>
    </row>
    <row r="96" spans="1:44" s="50" customFormat="1" ht="93.6">
      <c r="A96" s="42">
        <v>89</v>
      </c>
      <c r="B96" s="75" t="s">
        <v>276</v>
      </c>
      <c r="C96" s="60" t="s">
        <v>61</v>
      </c>
      <c r="D96" s="60" t="s">
        <v>439</v>
      </c>
      <c r="E96" s="75" t="s">
        <v>180</v>
      </c>
      <c r="F96" s="75" t="s">
        <v>69</v>
      </c>
      <c r="G96" s="79" t="s">
        <v>421</v>
      </c>
      <c r="H96" s="79">
        <v>43818</v>
      </c>
      <c r="I96" s="75" t="s">
        <v>87</v>
      </c>
      <c r="J96" s="75" t="s">
        <v>388</v>
      </c>
      <c r="K96" s="43">
        <v>1</v>
      </c>
      <c r="L96" s="43">
        <v>2.32</v>
      </c>
      <c r="M96" s="75">
        <v>1</v>
      </c>
      <c r="N96" s="43"/>
      <c r="O96" s="43"/>
      <c r="P96" s="75" t="s">
        <v>62</v>
      </c>
      <c r="Q96" s="43"/>
      <c r="R96" s="75" t="s">
        <v>62</v>
      </c>
      <c r="S96" s="43"/>
      <c r="T96" s="43">
        <f t="shared" si="1"/>
        <v>0</v>
      </c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75" t="s">
        <v>62</v>
      </c>
      <c r="AR96" s="43"/>
    </row>
    <row r="97" spans="1:44" s="50" customFormat="1" ht="93.6">
      <c r="A97" s="42">
        <v>90</v>
      </c>
      <c r="B97" s="75" t="s">
        <v>277</v>
      </c>
      <c r="C97" s="60" t="s">
        <v>61</v>
      </c>
      <c r="D97" s="60" t="s">
        <v>439</v>
      </c>
      <c r="E97" s="75" t="s">
        <v>180</v>
      </c>
      <c r="F97" s="75" t="s">
        <v>69</v>
      </c>
      <c r="G97" s="79" t="s">
        <v>419</v>
      </c>
      <c r="H97" s="79">
        <v>43818</v>
      </c>
      <c r="I97" s="75" t="s">
        <v>89</v>
      </c>
      <c r="J97" s="75" t="s">
        <v>389</v>
      </c>
      <c r="K97" s="43">
        <v>1</v>
      </c>
      <c r="L97" s="43">
        <v>2.38</v>
      </c>
      <c r="M97" s="75">
        <v>1</v>
      </c>
      <c r="N97" s="43"/>
      <c r="O97" s="43"/>
      <c r="P97" s="75" t="s">
        <v>62</v>
      </c>
      <c r="Q97" s="49"/>
      <c r="R97" s="75" t="s">
        <v>62</v>
      </c>
      <c r="S97" s="43"/>
      <c r="T97" s="43">
        <f t="shared" si="1"/>
        <v>0</v>
      </c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75" t="s">
        <v>62</v>
      </c>
      <c r="AR97" s="43"/>
    </row>
    <row r="98" spans="1:44" s="50" customFormat="1" ht="93.6">
      <c r="A98" s="42">
        <v>91</v>
      </c>
      <c r="B98" s="75" t="s">
        <v>278</v>
      </c>
      <c r="C98" s="60" t="s">
        <v>61</v>
      </c>
      <c r="D98" s="75" t="s">
        <v>440</v>
      </c>
      <c r="E98" s="75" t="s">
        <v>180</v>
      </c>
      <c r="F98" s="75" t="s">
        <v>74</v>
      </c>
      <c r="G98" s="79" t="s">
        <v>410</v>
      </c>
      <c r="H98" s="79">
        <v>43824</v>
      </c>
      <c r="I98" s="75" t="s">
        <v>80</v>
      </c>
      <c r="J98" s="75" t="s">
        <v>68</v>
      </c>
      <c r="K98" s="43">
        <v>1</v>
      </c>
      <c r="L98" s="43">
        <v>6.11</v>
      </c>
      <c r="M98" s="75">
        <v>1</v>
      </c>
      <c r="N98" s="43"/>
      <c r="O98" s="43"/>
      <c r="P98" s="75" t="s">
        <v>62</v>
      </c>
      <c r="Q98" s="49"/>
      <c r="R98" s="75" t="s">
        <v>62</v>
      </c>
      <c r="S98" s="43"/>
      <c r="T98" s="43">
        <f t="shared" si="1"/>
        <v>0</v>
      </c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>
        <v>1</v>
      </c>
      <c r="AJ98" s="43">
        <v>1</v>
      </c>
      <c r="AK98" s="43">
        <v>1</v>
      </c>
      <c r="AL98" s="43">
        <v>1</v>
      </c>
      <c r="AM98" s="43"/>
      <c r="AN98" s="43"/>
      <c r="AO98" s="43">
        <v>0.017</v>
      </c>
      <c r="AP98" s="43"/>
      <c r="AQ98" s="75" t="s">
        <v>62</v>
      </c>
      <c r="AR98" s="43"/>
    </row>
    <row r="99" spans="1:44" s="50" customFormat="1" ht="93.6">
      <c r="A99" s="42">
        <v>92</v>
      </c>
      <c r="B99" s="75" t="s">
        <v>279</v>
      </c>
      <c r="C99" s="60" t="s">
        <v>61</v>
      </c>
      <c r="D99" s="60" t="s">
        <v>439</v>
      </c>
      <c r="E99" s="75" t="s">
        <v>180</v>
      </c>
      <c r="F99" s="75" t="s">
        <v>69</v>
      </c>
      <c r="G99" s="79" t="s">
        <v>401</v>
      </c>
      <c r="H99" s="79">
        <v>43823</v>
      </c>
      <c r="I99" s="75" t="s">
        <v>309</v>
      </c>
      <c r="J99" s="75" t="s">
        <v>354</v>
      </c>
      <c r="K99" s="43">
        <v>1</v>
      </c>
      <c r="L99" s="43">
        <v>5.01</v>
      </c>
      <c r="M99" s="75"/>
      <c r="N99" s="43">
        <v>1</v>
      </c>
      <c r="O99" s="43"/>
      <c r="P99" s="75" t="s">
        <v>62</v>
      </c>
      <c r="Q99" s="49"/>
      <c r="R99" s="75">
        <v>1</v>
      </c>
      <c r="S99" s="43"/>
      <c r="T99" s="43">
        <f t="shared" si="1"/>
        <v>1</v>
      </c>
      <c r="U99" s="43">
        <v>1</v>
      </c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75" t="s">
        <v>62</v>
      </c>
      <c r="AR99" s="43"/>
    </row>
    <row r="100" spans="1:44" s="50" customFormat="1" ht="93.6">
      <c r="A100" s="42">
        <v>93</v>
      </c>
      <c r="B100" s="75" t="s">
        <v>280</v>
      </c>
      <c r="C100" s="60" t="s">
        <v>61</v>
      </c>
      <c r="D100" s="60" t="s">
        <v>439</v>
      </c>
      <c r="E100" s="75" t="s">
        <v>180</v>
      </c>
      <c r="F100" s="75" t="s">
        <v>69</v>
      </c>
      <c r="G100" s="79" t="s">
        <v>422</v>
      </c>
      <c r="H100" s="79">
        <v>43826</v>
      </c>
      <c r="I100" s="75" t="s">
        <v>149</v>
      </c>
      <c r="J100" s="75" t="s">
        <v>390</v>
      </c>
      <c r="K100" s="43">
        <v>1</v>
      </c>
      <c r="L100" s="43">
        <v>12.02</v>
      </c>
      <c r="M100" s="75"/>
      <c r="N100" s="43">
        <v>1</v>
      </c>
      <c r="O100" s="43"/>
      <c r="P100" s="75" t="s">
        <v>62</v>
      </c>
      <c r="Q100" s="49"/>
      <c r="R100" s="75">
        <v>1</v>
      </c>
      <c r="S100" s="43"/>
      <c r="T100" s="43">
        <f t="shared" si="1"/>
        <v>1</v>
      </c>
      <c r="U100" s="43">
        <v>1</v>
      </c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75" t="s">
        <v>62</v>
      </c>
      <c r="AR100" s="43"/>
    </row>
    <row r="101" spans="1:45" s="43" customFormat="1" ht="93.6">
      <c r="A101" s="42">
        <v>94</v>
      </c>
      <c r="B101" s="75" t="s">
        <v>281</v>
      </c>
      <c r="C101" s="59" t="s">
        <v>63</v>
      </c>
      <c r="D101" s="75" t="s">
        <v>437</v>
      </c>
      <c r="E101" s="75" t="s">
        <v>180</v>
      </c>
      <c r="F101" s="75" t="s">
        <v>69</v>
      </c>
      <c r="G101" s="79" t="s">
        <v>422</v>
      </c>
      <c r="H101" s="79">
        <v>43825</v>
      </c>
      <c r="I101" s="75" t="s">
        <v>149</v>
      </c>
      <c r="J101" s="75" t="s">
        <v>391</v>
      </c>
      <c r="K101" s="43">
        <v>1</v>
      </c>
      <c r="L101" s="43">
        <v>5.92</v>
      </c>
      <c r="M101" s="75">
        <v>1</v>
      </c>
      <c r="P101" s="75" t="s">
        <v>62</v>
      </c>
      <c r="Q101" s="49"/>
      <c r="R101" s="75" t="s">
        <v>62</v>
      </c>
      <c r="T101" s="43">
        <f t="shared" si="1"/>
        <v>0</v>
      </c>
      <c r="AI101" s="43">
        <v>1</v>
      </c>
      <c r="AJ101" s="43">
        <v>1</v>
      </c>
      <c r="AK101" s="43">
        <v>1</v>
      </c>
      <c r="AL101" s="43">
        <v>1</v>
      </c>
      <c r="AQ101" s="75" t="s">
        <v>62</v>
      </c>
      <c r="AS101" s="89"/>
    </row>
    <row r="102" spans="1:44" s="50" customFormat="1" ht="93.6">
      <c r="A102" s="42">
        <v>95</v>
      </c>
      <c r="B102" s="75" t="s">
        <v>282</v>
      </c>
      <c r="C102" s="60" t="s">
        <v>61</v>
      </c>
      <c r="D102" s="60" t="s">
        <v>439</v>
      </c>
      <c r="E102" s="75" t="s">
        <v>180</v>
      </c>
      <c r="F102" s="75" t="s">
        <v>69</v>
      </c>
      <c r="G102" s="79" t="s">
        <v>423</v>
      </c>
      <c r="H102" s="79">
        <v>43826</v>
      </c>
      <c r="I102" s="75" t="s">
        <v>88</v>
      </c>
      <c r="J102" s="75" t="s">
        <v>66</v>
      </c>
      <c r="K102" s="43">
        <v>1</v>
      </c>
      <c r="L102" s="43">
        <v>64</v>
      </c>
      <c r="M102" s="75">
        <v>1</v>
      </c>
      <c r="N102" s="43"/>
      <c r="O102" s="43"/>
      <c r="P102" s="75" t="s">
        <v>62</v>
      </c>
      <c r="Q102" s="49"/>
      <c r="R102" s="75" t="s">
        <v>62</v>
      </c>
      <c r="S102" s="43"/>
      <c r="T102" s="43">
        <f t="shared" si="1"/>
        <v>0</v>
      </c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75" t="s">
        <v>62</v>
      </c>
      <c r="AR102" s="43"/>
    </row>
    <row r="103" spans="1:45" s="43" customFormat="1" ht="93.6">
      <c r="A103" s="42">
        <v>96</v>
      </c>
      <c r="B103" s="75" t="s">
        <v>283</v>
      </c>
      <c r="C103" s="59" t="s">
        <v>63</v>
      </c>
      <c r="D103" s="75" t="s">
        <v>437</v>
      </c>
      <c r="E103" s="75" t="s">
        <v>180</v>
      </c>
      <c r="F103" s="75" t="s">
        <v>69</v>
      </c>
      <c r="G103" s="79" t="s">
        <v>423</v>
      </c>
      <c r="H103" s="79">
        <v>43826</v>
      </c>
      <c r="I103" s="75" t="s">
        <v>80</v>
      </c>
      <c r="J103" s="75" t="s">
        <v>173</v>
      </c>
      <c r="K103" s="43">
        <v>1</v>
      </c>
      <c r="L103" s="43">
        <v>16.28</v>
      </c>
      <c r="M103" s="75">
        <v>1</v>
      </c>
      <c r="P103" s="75" t="s">
        <v>62</v>
      </c>
      <c r="Q103" s="49"/>
      <c r="R103" s="75" t="s">
        <v>62</v>
      </c>
      <c r="T103" s="43">
        <f t="shared" si="1"/>
        <v>0</v>
      </c>
      <c r="AQ103" s="75" t="s">
        <v>62</v>
      </c>
      <c r="AS103" s="89"/>
    </row>
    <row r="104" spans="1:45" s="80" customFormat="1" ht="93.6">
      <c r="A104" s="42">
        <v>97</v>
      </c>
      <c r="B104" s="75" t="s">
        <v>443</v>
      </c>
      <c r="C104" s="59" t="s">
        <v>63</v>
      </c>
      <c r="D104" s="75" t="s">
        <v>437</v>
      </c>
      <c r="E104" s="75" t="s">
        <v>180</v>
      </c>
      <c r="F104" s="75" t="s">
        <v>69</v>
      </c>
      <c r="G104" s="91" t="s">
        <v>485</v>
      </c>
      <c r="H104" s="91">
        <v>43510</v>
      </c>
      <c r="I104" s="92" t="s">
        <v>287</v>
      </c>
      <c r="J104" s="92" t="s">
        <v>487</v>
      </c>
      <c r="K104" s="43">
        <v>1</v>
      </c>
      <c r="L104" s="73">
        <v>2.42</v>
      </c>
      <c r="M104" s="92">
        <v>1</v>
      </c>
      <c r="N104" s="43"/>
      <c r="O104" s="43"/>
      <c r="P104" s="93"/>
      <c r="Q104" s="49"/>
      <c r="R104" s="92" t="s">
        <v>62</v>
      </c>
      <c r="S104" s="43"/>
      <c r="T104" s="43">
        <f t="shared" si="1"/>
        <v>0</v>
      </c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>
        <v>1</v>
      </c>
      <c r="AJ104" s="43">
        <v>1</v>
      </c>
      <c r="AK104" s="43">
        <v>1</v>
      </c>
      <c r="AL104" s="43">
        <v>1</v>
      </c>
      <c r="AM104" s="43"/>
      <c r="AN104" s="43"/>
      <c r="AO104" s="43"/>
      <c r="AP104" s="43"/>
      <c r="AQ104" s="43"/>
      <c r="AR104" s="43"/>
      <c r="AS104" s="81"/>
    </row>
    <row r="105" spans="1:45" s="80" customFormat="1" ht="93.6">
      <c r="A105" s="42">
        <v>98</v>
      </c>
      <c r="B105" s="75" t="s">
        <v>444</v>
      </c>
      <c r="C105" s="59" t="s">
        <v>63</v>
      </c>
      <c r="D105" s="75" t="s">
        <v>437</v>
      </c>
      <c r="E105" s="75" t="s">
        <v>180</v>
      </c>
      <c r="F105" s="92" t="s">
        <v>74</v>
      </c>
      <c r="G105" s="91" t="s">
        <v>492</v>
      </c>
      <c r="H105" s="91">
        <v>43651</v>
      </c>
      <c r="I105" s="92" t="s">
        <v>88</v>
      </c>
      <c r="J105" s="92" t="s">
        <v>66</v>
      </c>
      <c r="K105" s="43">
        <v>1</v>
      </c>
      <c r="L105" s="43">
        <v>64</v>
      </c>
      <c r="M105" s="92"/>
      <c r="N105" s="43"/>
      <c r="O105" s="43">
        <v>1</v>
      </c>
      <c r="P105" s="93">
        <v>1</v>
      </c>
      <c r="Q105" s="49" t="s">
        <v>656</v>
      </c>
      <c r="R105" s="92" t="s">
        <v>62</v>
      </c>
      <c r="S105" s="43"/>
      <c r="T105" s="43">
        <f t="shared" si="1"/>
        <v>0</v>
      </c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81"/>
    </row>
    <row r="106" spans="1:44" s="40" customFormat="1" ht="93.6">
      <c r="A106" s="42">
        <v>99</v>
      </c>
      <c r="B106" s="75" t="s">
        <v>445</v>
      </c>
      <c r="C106" s="60" t="s">
        <v>61</v>
      </c>
      <c r="D106" s="92" t="s">
        <v>654</v>
      </c>
      <c r="E106" s="75" t="s">
        <v>180</v>
      </c>
      <c r="F106" s="92" t="s">
        <v>74</v>
      </c>
      <c r="G106" s="91" t="s">
        <v>496</v>
      </c>
      <c r="H106" s="91">
        <v>43654</v>
      </c>
      <c r="I106" s="92" t="s">
        <v>151</v>
      </c>
      <c r="J106" s="92" t="s">
        <v>317</v>
      </c>
      <c r="K106" s="43"/>
      <c r="L106" s="43"/>
      <c r="M106" s="92"/>
      <c r="N106" s="43"/>
      <c r="O106" s="43">
        <v>1</v>
      </c>
      <c r="P106" s="93">
        <v>1</v>
      </c>
      <c r="Q106" s="49" t="s">
        <v>656</v>
      </c>
      <c r="R106" s="92" t="s">
        <v>62</v>
      </c>
      <c r="S106" s="43"/>
      <c r="T106" s="43">
        <f t="shared" si="1"/>
        <v>0</v>
      </c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</row>
    <row r="107" spans="1:44" s="40" customFormat="1" ht="93.6">
      <c r="A107" s="42">
        <v>100</v>
      </c>
      <c r="B107" s="75" t="s">
        <v>446</v>
      </c>
      <c r="C107" s="60" t="s">
        <v>61</v>
      </c>
      <c r="D107" s="92" t="s">
        <v>654</v>
      </c>
      <c r="E107" s="75" t="s">
        <v>180</v>
      </c>
      <c r="F107" s="92" t="s">
        <v>74</v>
      </c>
      <c r="G107" s="91" t="s">
        <v>496</v>
      </c>
      <c r="H107" s="91">
        <v>43654</v>
      </c>
      <c r="I107" s="92" t="s">
        <v>88</v>
      </c>
      <c r="J107" s="92" t="s">
        <v>317</v>
      </c>
      <c r="K107" s="43"/>
      <c r="L107" s="43"/>
      <c r="M107" s="92"/>
      <c r="N107" s="43"/>
      <c r="O107" s="43">
        <v>1</v>
      </c>
      <c r="P107" s="93">
        <v>1</v>
      </c>
      <c r="Q107" s="49" t="s">
        <v>656</v>
      </c>
      <c r="R107" s="92" t="s">
        <v>62</v>
      </c>
      <c r="S107" s="43"/>
      <c r="T107" s="43">
        <f t="shared" si="1"/>
        <v>0</v>
      </c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</row>
    <row r="108" spans="1:44" s="40" customFormat="1" ht="93.6">
      <c r="A108" s="42">
        <v>101</v>
      </c>
      <c r="B108" s="75" t="s">
        <v>447</v>
      </c>
      <c r="C108" s="60" t="s">
        <v>61</v>
      </c>
      <c r="D108" s="92" t="s">
        <v>440</v>
      </c>
      <c r="E108" s="75" t="s">
        <v>180</v>
      </c>
      <c r="F108" s="92" t="s">
        <v>74</v>
      </c>
      <c r="G108" s="91" t="s">
        <v>502</v>
      </c>
      <c r="H108" s="91">
        <v>43665</v>
      </c>
      <c r="I108" s="92" t="s">
        <v>287</v>
      </c>
      <c r="J108" s="92" t="s">
        <v>500</v>
      </c>
      <c r="K108" s="43">
        <v>1</v>
      </c>
      <c r="L108" s="43">
        <v>4.41</v>
      </c>
      <c r="M108" s="92">
        <v>1</v>
      </c>
      <c r="N108" s="43"/>
      <c r="O108" s="43"/>
      <c r="P108" s="93"/>
      <c r="Q108" s="49"/>
      <c r="R108" s="92" t="s">
        <v>62</v>
      </c>
      <c r="S108" s="43"/>
      <c r="T108" s="43">
        <f t="shared" si="1"/>
        <v>0</v>
      </c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</row>
    <row r="109" spans="1:45" s="80" customFormat="1" ht="93.6">
      <c r="A109" s="42">
        <v>102</v>
      </c>
      <c r="B109" s="43" t="s">
        <v>448</v>
      </c>
      <c r="C109" s="59" t="s">
        <v>63</v>
      </c>
      <c r="D109" s="75" t="s">
        <v>437</v>
      </c>
      <c r="E109" s="75" t="s">
        <v>180</v>
      </c>
      <c r="F109" s="92" t="s">
        <v>74</v>
      </c>
      <c r="G109" s="91" t="s">
        <v>503</v>
      </c>
      <c r="H109" s="91">
        <v>43686</v>
      </c>
      <c r="I109" s="92" t="s">
        <v>88</v>
      </c>
      <c r="J109" s="92" t="s">
        <v>66</v>
      </c>
      <c r="K109" s="43">
        <v>1</v>
      </c>
      <c r="L109" s="43">
        <v>64</v>
      </c>
      <c r="M109" s="92"/>
      <c r="N109" s="43"/>
      <c r="O109" s="43">
        <v>1</v>
      </c>
      <c r="P109" s="93">
        <v>1</v>
      </c>
      <c r="Q109" s="49" t="s">
        <v>656</v>
      </c>
      <c r="R109" s="92" t="s">
        <v>62</v>
      </c>
      <c r="S109" s="43"/>
      <c r="T109" s="43">
        <f t="shared" si="1"/>
        <v>0</v>
      </c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81"/>
    </row>
    <row r="110" spans="1:45" s="80" customFormat="1" ht="93.6">
      <c r="A110" s="42">
        <v>103</v>
      </c>
      <c r="B110" s="75" t="s">
        <v>449</v>
      </c>
      <c r="C110" s="59" t="s">
        <v>63</v>
      </c>
      <c r="D110" s="75" t="s">
        <v>437</v>
      </c>
      <c r="E110" s="75" t="s">
        <v>180</v>
      </c>
      <c r="F110" s="75" t="s">
        <v>69</v>
      </c>
      <c r="G110" s="91" t="s">
        <v>508</v>
      </c>
      <c r="H110" s="91">
        <v>43668</v>
      </c>
      <c r="I110" s="92" t="s">
        <v>295</v>
      </c>
      <c r="J110" s="92" t="s">
        <v>333</v>
      </c>
      <c r="K110" s="43">
        <v>1</v>
      </c>
      <c r="L110" s="73">
        <v>2.83</v>
      </c>
      <c r="M110" s="92">
        <v>1</v>
      </c>
      <c r="N110" s="43"/>
      <c r="O110" s="43"/>
      <c r="P110" s="93"/>
      <c r="Q110" s="49"/>
      <c r="R110" s="92" t="s">
        <v>62</v>
      </c>
      <c r="S110" s="43"/>
      <c r="T110" s="43">
        <f t="shared" si="1"/>
        <v>0</v>
      </c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>
        <v>1</v>
      </c>
      <c r="AJ110" s="43">
        <v>1</v>
      </c>
      <c r="AK110" s="43">
        <v>1</v>
      </c>
      <c r="AL110" s="43">
        <v>1</v>
      </c>
      <c r="AM110" s="43"/>
      <c r="AN110" s="43"/>
      <c r="AO110" s="43"/>
      <c r="AP110" s="43"/>
      <c r="AQ110" s="43"/>
      <c r="AR110" s="43"/>
      <c r="AS110" s="81"/>
    </row>
    <row r="111" spans="1:44" s="40" customFormat="1" ht="93.6">
      <c r="A111" s="42">
        <v>104</v>
      </c>
      <c r="B111" s="75" t="s">
        <v>450</v>
      </c>
      <c r="C111" s="59" t="s">
        <v>63</v>
      </c>
      <c r="D111" s="75" t="s">
        <v>437</v>
      </c>
      <c r="E111" s="75" t="s">
        <v>180</v>
      </c>
      <c r="F111" s="75" t="s">
        <v>69</v>
      </c>
      <c r="G111" s="91" t="s">
        <v>512</v>
      </c>
      <c r="H111" s="91">
        <v>43671</v>
      </c>
      <c r="I111" s="92" t="s">
        <v>80</v>
      </c>
      <c r="J111" s="92" t="s">
        <v>100</v>
      </c>
      <c r="K111" s="43">
        <v>1</v>
      </c>
      <c r="L111" s="53">
        <v>7.09</v>
      </c>
      <c r="M111" s="92"/>
      <c r="N111" s="43">
        <v>1</v>
      </c>
      <c r="O111" s="43"/>
      <c r="P111" s="93"/>
      <c r="Q111" s="49"/>
      <c r="R111" s="92">
        <v>1</v>
      </c>
      <c r="S111" s="43"/>
      <c r="T111" s="43">
        <f t="shared" si="1"/>
        <v>0</v>
      </c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>
        <v>1</v>
      </c>
      <c r="AJ111" s="43">
        <v>1</v>
      </c>
      <c r="AK111" s="43">
        <v>1</v>
      </c>
      <c r="AL111" s="43">
        <v>1</v>
      </c>
      <c r="AM111" s="43"/>
      <c r="AN111" s="43"/>
      <c r="AO111" s="43"/>
      <c r="AP111" s="43"/>
      <c r="AQ111" s="43"/>
      <c r="AR111" s="43"/>
    </row>
    <row r="112" spans="1:44" s="40" customFormat="1" ht="93.6">
      <c r="A112" s="42">
        <v>105</v>
      </c>
      <c r="B112" s="75" t="s">
        <v>451</v>
      </c>
      <c r="C112" s="60" t="s">
        <v>61</v>
      </c>
      <c r="D112" s="92" t="s">
        <v>439</v>
      </c>
      <c r="E112" s="75" t="s">
        <v>180</v>
      </c>
      <c r="F112" s="75" t="s">
        <v>69</v>
      </c>
      <c r="G112" s="91" t="s">
        <v>517</v>
      </c>
      <c r="H112" s="91">
        <v>43677</v>
      </c>
      <c r="I112" s="92" t="s">
        <v>89</v>
      </c>
      <c r="J112" s="92" t="s">
        <v>515</v>
      </c>
      <c r="K112" s="43">
        <v>2</v>
      </c>
      <c r="L112" s="43">
        <v>13.88</v>
      </c>
      <c r="M112" s="92">
        <v>1</v>
      </c>
      <c r="N112" s="43"/>
      <c r="O112" s="43"/>
      <c r="P112" s="92" t="s">
        <v>62</v>
      </c>
      <c r="Q112" s="92" t="s">
        <v>62</v>
      </c>
      <c r="R112" s="92" t="s">
        <v>62</v>
      </c>
      <c r="S112" s="43"/>
      <c r="T112" s="43">
        <f t="shared" si="1"/>
        <v>0</v>
      </c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</row>
    <row r="113" spans="1:44" s="40" customFormat="1" ht="93.6">
      <c r="A113" s="42">
        <v>106</v>
      </c>
      <c r="B113" s="75" t="s">
        <v>452</v>
      </c>
      <c r="C113" s="60" t="s">
        <v>61</v>
      </c>
      <c r="D113" s="92" t="s">
        <v>439</v>
      </c>
      <c r="E113" s="75" t="s">
        <v>180</v>
      </c>
      <c r="F113" s="75" t="s">
        <v>69</v>
      </c>
      <c r="G113" s="91" t="s">
        <v>521</v>
      </c>
      <c r="H113" s="91">
        <v>43676</v>
      </c>
      <c r="I113" s="92" t="s">
        <v>75</v>
      </c>
      <c r="J113" s="92" t="s">
        <v>519</v>
      </c>
      <c r="K113" s="43">
        <v>1</v>
      </c>
      <c r="L113" s="53">
        <v>6.33</v>
      </c>
      <c r="M113" s="92">
        <v>1</v>
      </c>
      <c r="N113" s="43"/>
      <c r="O113" s="43"/>
      <c r="P113" s="92" t="s">
        <v>62</v>
      </c>
      <c r="Q113" s="92" t="s">
        <v>62</v>
      </c>
      <c r="R113" s="92" t="s">
        <v>62</v>
      </c>
      <c r="S113" s="43"/>
      <c r="T113" s="43">
        <f t="shared" si="1"/>
        <v>0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</row>
    <row r="114" spans="1:44" s="40" customFormat="1" ht="93.6">
      <c r="A114" s="42">
        <v>107</v>
      </c>
      <c r="B114" s="75" t="s">
        <v>453</v>
      </c>
      <c r="C114" s="60" t="s">
        <v>61</v>
      </c>
      <c r="D114" s="92" t="s">
        <v>439</v>
      </c>
      <c r="E114" s="75" t="s">
        <v>180</v>
      </c>
      <c r="F114" s="75" t="s">
        <v>69</v>
      </c>
      <c r="G114" s="91" t="s">
        <v>521</v>
      </c>
      <c r="H114" s="91">
        <v>43676</v>
      </c>
      <c r="I114" s="92" t="s">
        <v>522</v>
      </c>
      <c r="J114" s="92" t="s">
        <v>524</v>
      </c>
      <c r="K114" s="43">
        <v>1</v>
      </c>
      <c r="L114" s="73">
        <v>4.22</v>
      </c>
      <c r="M114" s="92"/>
      <c r="N114" s="43">
        <v>1</v>
      </c>
      <c r="O114" s="43"/>
      <c r="P114" s="92" t="s">
        <v>62</v>
      </c>
      <c r="Q114" s="92" t="s">
        <v>62</v>
      </c>
      <c r="R114" s="92">
        <v>1</v>
      </c>
      <c r="S114" s="43"/>
      <c r="T114" s="43">
        <f t="shared" si="1"/>
        <v>9</v>
      </c>
      <c r="U114" s="43">
        <v>9</v>
      </c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</row>
    <row r="115" spans="1:44" s="40" customFormat="1" ht="124.8">
      <c r="A115" s="42">
        <v>108</v>
      </c>
      <c r="B115" s="75" t="s">
        <v>454</v>
      </c>
      <c r="C115" s="59" t="s">
        <v>63</v>
      </c>
      <c r="D115" s="75" t="s">
        <v>437</v>
      </c>
      <c r="E115" s="75" t="s">
        <v>180</v>
      </c>
      <c r="F115" s="92" t="s">
        <v>74</v>
      </c>
      <c r="G115" s="91" t="s">
        <v>528</v>
      </c>
      <c r="H115" s="91">
        <v>43707</v>
      </c>
      <c r="I115" s="92" t="s">
        <v>529</v>
      </c>
      <c r="J115" s="92" t="s">
        <v>531</v>
      </c>
      <c r="K115" s="43">
        <v>10</v>
      </c>
      <c r="L115" s="43">
        <v>61.21</v>
      </c>
      <c r="M115" s="92"/>
      <c r="N115" s="43">
        <v>1</v>
      </c>
      <c r="O115" s="43"/>
      <c r="P115" s="92" t="s">
        <v>62</v>
      </c>
      <c r="Q115" s="92" t="s">
        <v>62</v>
      </c>
      <c r="R115" s="92">
        <v>1</v>
      </c>
      <c r="S115" s="43"/>
      <c r="T115" s="43">
        <f t="shared" si="1"/>
        <v>1</v>
      </c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>
        <v>1</v>
      </c>
      <c r="AJ115" s="43">
        <v>1</v>
      </c>
      <c r="AK115" s="43"/>
      <c r="AL115" s="43"/>
      <c r="AM115" s="43">
        <v>1</v>
      </c>
      <c r="AN115" s="43">
        <v>1</v>
      </c>
      <c r="AO115" s="43"/>
      <c r="AP115" s="43"/>
      <c r="AQ115" s="43"/>
      <c r="AR115" s="43"/>
    </row>
    <row r="116" spans="1:44" s="40" customFormat="1" ht="93.6">
      <c r="A116" s="42">
        <v>109</v>
      </c>
      <c r="B116" s="75" t="s">
        <v>455</v>
      </c>
      <c r="C116" s="60" t="s">
        <v>61</v>
      </c>
      <c r="D116" s="92" t="s">
        <v>440</v>
      </c>
      <c r="E116" s="75" t="s">
        <v>180</v>
      </c>
      <c r="F116" s="92" t="s">
        <v>74</v>
      </c>
      <c r="G116" s="91" t="s">
        <v>528</v>
      </c>
      <c r="H116" s="91">
        <v>43707</v>
      </c>
      <c r="I116" s="92" t="s">
        <v>75</v>
      </c>
      <c r="J116" s="92" t="s">
        <v>533</v>
      </c>
      <c r="K116" s="43">
        <v>1</v>
      </c>
      <c r="L116" s="94">
        <v>4.47</v>
      </c>
      <c r="M116" s="92">
        <v>1</v>
      </c>
      <c r="N116" s="43"/>
      <c r="O116" s="43"/>
      <c r="P116" s="92" t="s">
        <v>62</v>
      </c>
      <c r="Q116" s="92" t="s">
        <v>62</v>
      </c>
      <c r="R116" s="92" t="s">
        <v>62</v>
      </c>
      <c r="S116" s="43"/>
      <c r="T116" s="43">
        <f t="shared" si="1"/>
        <v>0</v>
      </c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s="40" customFormat="1" ht="93.6">
      <c r="A117" s="42">
        <v>110</v>
      </c>
      <c r="B117" s="75" t="s">
        <v>456</v>
      </c>
      <c r="C117" s="60" t="s">
        <v>61</v>
      </c>
      <c r="D117" s="92" t="s">
        <v>439</v>
      </c>
      <c r="E117" s="75" t="s">
        <v>180</v>
      </c>
      <c r="F117" s="75" t="s">
        <v>69</v>
      </c>
      <c r="G117" s="91" t="s">
        <v>540</v>
      </c>
      <c r="H117" s="91">
        <v>43707</v>
      </c>
      <c r="I117" s="92" t="s">
        <v>89</v>
      </c>
      <c r="J117" s="92" t="s">
        <v>538</v>
      </c>
      <c r="K117" s="43">
        <v>1</v>
      </c>
      <c r="L117" s="43">
        <v>3.29</v>
      </c>
      <c r="M117" s="92">
        <v>1</v>
      </c>
      <c r="N117" s="43"/>
      <c r="O117" s="43"/>
      <c r="P117" s="92"/>
      <c r="Q117" s="92"/>
      <c r="R117" s="92" t="s">
        <v>62</v>
      </c>
      <c r="S117" s="43"/>
      <c r="T117" s="43">
        <f t="shared" si="1"/>
        <v>0</v>
      </c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</row>
    <row r="118" spans="1:44" s="40" customFormat="1" ht="93.6">
      <c r="A118" s="42">
        <v>111</v>
      </c>
      <c r="B118" s="75" t="s">
        <v>457</v>
      </c>
      <c r="C118" s="60" t="s">
        <v>61</v>
      </c>
      <c r="D118" s="92" t="s">
        <v>439</v>
      </c>
      <c r="E118" s="75" t="s">
        <v>180</v>
      </c>
      <c r="F118" s="75" t="s">
        <v>69</v>
      </c>
      <c r="G118" s="91" t="s">
        <v>540</v>
      </c>
      <c r="H118" s="91">
        <v>43706</v>
      </c>
      <c r="I118" s="92" t="s">
        <v>89</v>
      </c>
      <c r="J118" s="92" t="s">
        <v>544</v>
      </c>
      <c r="K118" s="43">
        <v>1</v>
      </c>
      <c r="L118" s="73">
        <v>3.26</v>
      </c>
      <c r="M118" s="92">
        <v>1</v>
      </c>
      <c r="N118" s="43"/>
      <c r="O118" s="43"/>
      <c r="P118" s="92" t="s">
        <v>62</v>
      </c>
      <c r="Q118" s="92" t="s">
        <v>62</v>
      </c>
      <c r="R118" s="92" t="s">
        <v>62</v>
      </c>
      <c r="S118" s="43"/>
      <c r="T118" s="43">
        <f t="shared" si="1"/>
        <v>0</v>
      </c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</row>
    <row r="119" spans="1:44" s="40" customFormat="1" ht="93.6">
      <c r="A119" s="42">
        <v>112</v>
      </c>
      <c r="B119" s="75" t="s">
        <v>458</v>
      </c>
      <c r="C119" s="60" t="s">
        <v>61</v>
      </c>
      <c r="D119" s="92" t="s">
        <v>439</v>
      </c>
      <c r="E119" s="75" t="s">
        <v>180</v>
      </c>
      <c r="F119" s="75" t="s">
        <v>69</v>
      </c>
      <c r="G119" s="91" t="s">
        <v>540</v>
      </c>
      <c r="H119" s="91">
        <v>43707</v>
      </c>
      <c r="I119" s="92" t="s">
        <v>89</v>
      </c>
      <c r="J119" s="92" t="s">
        <v>548</v>
      </c>
      <c r="K119" s="43">
        <v>1</v>
      </c>
      <c r="L119" s="43">
        <v>2.59</v>
      </c>
      <c r="M119" s="92">
        <v>1</v>
      </c>
      <c r="N119" s="43"/>
      <c r="O119" s="43"/>
      <c r="P119" s="92" t="s">
        <v>62</v>
      </c>
      <c r="Q119" s="92" t="s">
        <v>62</v>
      </c>
      <c r="R119" s="92" t="s">
        <v>62</v>
      </c>
      <c r="S119" s="43"/>
      <c r="T119" s="43">
        <f t="shared" si="1"/>
        <v>0</v>
      </c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</row>
    <row r="120" spans="1:44" s="40" customFormat="1" ht="93.6">
      <c r="A120" s="42">
        <v>113</v>
      </c>
      <c r="B120" s="75" t="s">
        <v>459</v>
      </c>
      <c r="C120" s="60" t="s">
        <v>61</v>
      </c>
      <c r="D120" s="92" t="s">
        <v>439</v>
      </c>
      <c r="E120" s="75" t="s">
        <v>180</v>
      </c>
      <c r="F120" s="75" t="s">
        <v>69</v>
      </c>
      <c r="G120" s="91" t="s">
        <v>546</v>
      </c>
      <c r="H120" s="91">
        <v>43707</v>
      </c>
      <c r="I120" s="92" t="s">
        <v>149</v>
      </c>
      <c r="J120" s="92" t="s">
        <v>552</v>
      </c>
      <c r="K120" s="43">
        <v>1</v>
      </c>
      <c r="L120" s="43">
        <v>7.8</v>
      </c>
      <c r="M120" s="92">
        <v>1</v>
      </c>
      <c r="N120" s="43"/>
      <c r="O120" s="43"/>
      <c r="P120" s="92" t="s">
        <v>62</v>
      </c>
      <c r="Q120" s="92" t="s">
        <v>62</v>
      </c>
      <c r="R120" s="92" t="s">
        <v>62</v>
      </c>
      <c r="S120" s="43"/>
      <c r="T120" s="43">
        <f t="shared" si="1"/>
        <v>0</v>
      </c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</row>
    <row r="121" spans="1:44" s="40" customFormat="1" ht="93.6">
      <c r="A121" s="42">
        <v>114</v>
      </c>
      <c r="B121" s="75" t="s">
        <v>460</v>
      </c>
      <c r="C121" s="59" t="s">
        <v>63</v>
      </c>
      <c r="D121" s="75" t="s">
        <v>437</v>
      </c>
      <c r="E121" s="75" t="s">
        <v>180</v>
      </c>
      <c r="F121" s="75" t="s">
        <v>69</v>
      </c>
      <c r="G121" s="91" t="s">
        <v>546</v>
      </c>
      <c r="H121" s="91">
        <v>43706</v>
      </c>
      <c r="I121" s="92" t="s">
        <v>149</v>
      </c>
      <c r="J121" s="92" t="s">
        <v>556</v>
      </c>
      <c r="K121" s="43">
        <v>2</v>
      </c>
      <c r="L121" s="43">
        <v>7.6</v>
      </c>
      <c r="M121" s="92">
        <v>1</v>
      </c>
      <c r="N121" s="43"/>
      <c r="O121" s="43"/>
      <c r="P121" s="92" t="s">
        <v>62</v>
      </c>
      <c r="Q121" s="92" t="s">
        <v>62</v>
      </c>
      <c r="R121" s="92" t="s">
        <v>62</v>
      </c>
      <c r="S121" s="43"/>
      <c r="T121" s="43">
        <f t="shared" si="1"/>
        <v>0</v>
      </c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>
        <v>2</v>
      </c>
      <c r="AJ121" s="43">
        <v>4</v>
      </c>
      <c r="AK121" s="43">
        <v>2</v>
      </c>
      <c r="AL121" s="43">
        <v>4</v>
      </c>
      <c r="AM121" s="43"/>
      <c r="AN121" s="43"/>
      <c r="AO121" s="43"/>
      <c r="AP121" s="43"/>
      <c r="AQ121" s="43"/>
      <c r="AR121" s="43"/>
    </row>
    <row r="122" spans="1:44" s="40" customFormat="1" ht="93.6">
      <c r="A122" s="42">
        <v>115</v>
      </c>
      <c r="B122" s="75" t="s">
        <v>461</v>
      </c>
      <c r="C122" s="60" t="s">
        <v>61</v>
      </c>
      <c r="D122" s="92" t="s">
        <v>439</v>
      </c>
      <c r="E122" s="75" t="s">
        <v>180</v>
      </c>
      <c r="F122" s="75" t="s">
        <v>69</v>
      </c>
      <c r="G122" s="91" t="s">
        <v>535</v>
      </c>
      <c r="H122" s="91">
        <v>43707</v>
      </c>
      <c r="I122" s="92" t="s">
        <v>149</v>
      </c>
      <c r="J122" s="92" t="s">
        <v>558</v>
      </c>
      <c r="K122" s="43">
        <v>1</v>
      </c>
      <c r="L122" s="43">
        <v>5.09</v>
      </c>
      <c r="M122" s="92">
        <v>1</v>
      </c>
      <c r="N122" s="43"/>
      <c r="O122" s="43"/>
      <c r="P122" s="92" t="s">
        <v>62</v>
      </c>
      <c r="Q122" s="92" t="s">
        <v>62</v>
      </c>
      <c r="R122" s="92" t="s">
        <v>62</v>
      </c>
      <c r="S122" s="43"/>
      <c r="T122" s="43">
        <f t="shared" si="1"/>
        <v>0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</row>
    <row r="123" spans="1:44" s="40" customFormat="1" ht="93.6">
      <c r="A123" s="42">
        <v>116</v>
      </c>
      <c r="B123" s="75" t="s">
        <v>462</v>
      </c>
      <c r="C123" s="59" t="s">
        <v>63</v>
      </c>
      <c r="D123" s="75" t="s">
        <v>437</v>
      </c>
      <c r="E123" s="75" t="s">
        <v>180</v>
      </c>
      <c r="F123" s="92" t="s">
        <v>74</v>
      </c>
      <c r="G123" s="91" t="s">
        <v>560</v>
      </c>
      <c r="H123" s="91">
        <v>43735</v>
      </c>
      <c r="I123" s="92" t="s">
        <v>562</v>
      </c>
      <c r="J123" s="92" t="s">
        <v>564</v>
      </c>
      <c r="K123" s="43">
        <v>1</v>
      </c>
      <c r="L123" s="94">
        <v>7.13</v>
      </c>
      <c r="M123" s="92" t="s">
        <v>62</v>
      </c>
      <c r="N123" s="43"/>
      <c r="O123" s="43">
        <v>1</v>
      </c>
      <c r="P123" s="92">
        <v>1</v>
      </c>
      <c r="Q123" s="92" t="s">
        <v>656</v>
      </c>
      <c r="R123" s="92" t="s">
        <v>62</v>
      </c>
      <c r="S123" s="43"/>
      <c r="T123" s="43">
        <f t="shared" si="1"/>
        <v>1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>
        <v>1</v>
      </c>
      <c r="AJ123" s="43">
        <v>1</v>
      </c>
      <c r="AK123" s="43"/>
      <c r="AL123" s="43"/>
      <c r="AM123" s="43">
        <v>1</v>
      </c>
      <c r="AN123" s="43">
        <v>1</v>
      </c>
      <c r="AO123" s="43"/>
      <c r="AP123" s="43"/>
      <c r="AQ123" s="43"/>
      <c r="AR123" s="43"/>
    </row>
    <row r="124" spans="1:44" s="40" customFormat="1" ht="93.6">
      <c r="A124" s="42">
        <v>117</v>
      </c>
      <c r="B124" s="75" t="s">
        <v>463</v>
      </c>
      <c r="C124" s="59" t="s">
        <v>63</v>
      </c>
      <c r="D124" s="75" t="s">
        <v>437</v>
      </c>
      <c r="E124" s="75" t="s">
        <v>180</v>
      </c>
      <c r="F124" s="92" t="s">
        <v>74</v>
      </c>
      <c r="G124" s="91" t="s">
        <v>566</v>
      </c>
      <c r="H124" s="91">
        <v>43726</v>
      </c>
      <c r="I124" s="92" t="s">
        <v>149</v>
      </c>
      <c r="J124" s="92" t="s">
        <v>317</v>
      </c>
      <c r="K124" s="43"/>
      <c r="L124" s="73"/>
      <c r="M124" s="92">
        <v>1</v>
      </c>
      <c r="N124" s="43"/>
      <c r="O124" s="43"/>
      <c r="P124" s="92" t="s">
        <v>62</v>
      </c>
      <c r="Q124" s="92" t="s">
        <v>62</v>
      </c>
      <c r="R124" s="92" t="s">
        <v>62</v>
      </c>
      <c r="S124" s="43"/>
      <c r="T124" s="43">
        <f t="shared" si="1"/>
        <v>0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>
        <v>1</v>
      </c>
      <c r="AJ124" s="43">
        <v>1</v>
      </c>
      <c r="AK124" s="43">
        <v>1</v>
      </c>
      <c r="AL124" s="43">
        <v>1</v>
      </c>
      <c r="AM124" s="43"/>
      <c r="AN124" s="43"/>
      <c r="AO124" s="43"/>
      <c r="AP124" s="43"/>
      <c r="AQ124" s="43"/>
      <c r="AR124" s="43"/>
    </row>
    <row r="125" spans="1:44" s="40" customFormat="1" ht="93.6">
      <c r="A125" s="42">
        <v>118</v>
      </c>
      <c r="B125" s="75" t="s">
        <v>464</v>
      </c>
      <c r="C125" s="60" t="s">
        <v>61</v>
      </c>
      <c r="D125" s="92" t="s">
        <v>655</v>
      </c>
      <c r="E125" s="75" t="s">
        <v>180</v>
      </c>
      <c r="F125" s="75" t="s">
        <v>69</v>
      </c>
      <c r="G125" s="91" t="s">
        <v>571</v>
      </c>
      <c r="H125" s="91">
        <v>43733</v>
      </c>
      <c r="I125" s="92" t="s">
        <v>293</v>
      </c>
      <c r="J125" s="92" t="s">
        <v>569</v>
      </c>
      <c r="K125" s="43">
        <v>1</v>
      </c>
      <c r="L125" s="73">
        <v>3.92</v>
      </c>
      <c r="M125" s="92" t="s">
        <v>62</v>
      </c>
      <c r="N125" s="43"/>
      <c r="O125" s="43">
        <v>1</v>
      </c>
      <c r="P125" s="92">
        <v>1</v>
      </c>
      <c r="Q125" s="92" t="s">
        <v>656</v>
      </c>
      <c r="R125" s="92" t="s">
        <v>62</v>
      </c>
      <c r="S125" s="43"/>
      <c r="T125" s="43">
        <f t="shared" si="1"/>
        <v>0</v>
      </c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</row>
    <row r="126" spans="1:44" s="40" customFormat="1" ht="93.6">
      <c r="A126" s="42">
        <v>119</v>
      </c>
      <c r="B126" s="75" t="s">
        <v>465</v>
      </c>
      <c r="C126" s="59" t="s">
        <v>63</v>
      </c>
      <c r="D126" s="75" t="s">
        <v>437</v>
      </c>
      <c r="E126" s="75" t="s">
        <v>180</v>
      </c>
      <c r="F126" s="92" t="s">
        <v>74</v>
      </c>
      <c r="G126" s="91">
        <v>43718</v>
      </c>
      <c r="H126" s="91">
        <v>43720</v>
      </c>
      <c r="I126" s="92" t="s">
        <v>155</v>
      </c>
      <c r="J126" s="92" t="s">
        <v>572</v>
      </c>
      <c r="K126" s="43">
        <v>1</v>
      </c>
      <c r="L126" s="73">
        <v>6.57</v>
      </c>
      <c r="M126" s="92">
        <v>1</v>
      </c>
      <c r="N126" s="43"/>
      <c r="O126" s="43"/>
      <c r="P126" s="92" t="s">
        <v>62</v>
      </c>
      <c r="Q126" s="92" t="s">
        <v>62</v>
      </c>
      <c r="R126" s="92" t="s">
        <v>62</v>
      </c>
      <c r="S126" s="43"/>
      <c r="T126" s="43">
        <f t="shared" si="1"/>
        <v>0</v>
      </c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>
        <v>1</v>
      </c>
      <c r="AJ126" s="43">
        <v>1</v>
      </c>
      <c r="AK126" s="43">
        <v>1</v>
      </c>
      <c r="AL126" s="43">
        <v>1</v>
      </c>
      <c r="AM126" s="43"/>
      <c r="AN126" s="43"/>
      <c r="AO126" s="43">
        <v>133.26</v>
      </c>
      <c r="AP126" s="43"/>
      <c r="AQ126" s="43"/>
      <c r="AR126" s="43"/>
    </row>
    <row r="127" spans="1:44" s="40" customFormat="1" ht="93.6">
      <c r="A127" s="42">
        <v>120</v>
      </c>
      <c r="B127" s="75" t="s">
        <v>466</v>
      </c>
      <c r="C127" s="60" t="s">
        <v>61</v>
      </c>
      <c r="D127" s="92" t="s">
        <v>442</v>
      </c>
      <c r="E127" s="75" t="s">
        <v>180</v>
      </c>
      <c r="F127" s="75" t="s">
        <v>69</v>
      </c>
      <c r="G127" s="91" t="s">
        <v>578</v>
      </c>
      <c r="H127" s="91">
        <v>43728</v>
      </c>
      <c r="I127" s="92" t="s">
        <v>89</v>
      </c>
      <c r="J127" s="92" t="s">
        <v>577</v>
      </c>
      <c r="K127" s="43">
        <v>1</v>
      </c>
      <c r="L127" s="43">
        <v>5.21</v>
      </c>
      <c r="M127" s="92" t="s">
        <v>62</v>
      </c>
      <c r="N127" s="43"/>
      <c r="O127" s="43">
        <v>1</v>
      </c>
      <c r="P127" s="92" t="s">
        <v>62</v>
      </c>
      <c r="Q127" s="92"/>
      <c r="R127" s="92" t="s">
        <v>62</v>
      </c>
      <c r="S127" s="43"/>
      <c r="T127" s="43">
        <f t="shared" si="1"/>
        <v>0</v>
      </c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</row>
    <row r="128" spans="1:44" s="40" customFormat="1" ht="93.6">
      <c r="A128" s="42">
        <v>121</v>
      </c>
      <c r="B128" s="75" t="s">
        <v>467</v>
      </c>
      <c r="C128" s="60" t="s">
        <v>61</v>
      </c>
      <c r="D128" s="92" t="s">
        <v>655</v>
      </c>
      <c r="E128" s="75" t="s">
        <v>180</v>
      </c>
      <c r="F128" s="75" t="s">
        <v>69</v>
      </c>
      <c r="G128" s="91" t="s">
        <v>578</v>
      </c>
      <c r="H128" s="91">
        <v>43728</v>
      </c>
      <c r="I128" s="92" t="s">
        <v>87</v>
      </c>
      <c r="J128" s="92" t="s">
        <v>581</v>
      </c>
      <c r="K128" s="43">
        <v>1</v>
      </c>
      <c r="L128" s="73">
        <v>2.11</v>
      </c>
      <c r="M128" s="92">
        <v>1</v>
      </c>
      <c r="N128" s="43"/>
      <c r="O128" s="43"/>
      <c r="P128" s="92" t="s">
        <v>62</v>
      </c>
      <c r="Q128" s="92" t="s">
        <v>62</v>
      </c>
      <c r="R128" s="92" t="s">
        <v>62</v>
      </c>
      <c r="S128" s="43"/>
      <c r="T128" s="43">
        <f t="shared" si="1"/>
        <v>0</v>
      </c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</row>
    <row r="129" spans="1:44" s="40" customFormat="1" ht="93.6">
      <c r="A129" s="42">
        <v>122</v>
      </c>
      <c r="B129" s="75" t="s">
        <v>468</v>
      </c>
      <c r="C129" s="60" t="s">
        <v>61</v>
      </c>
      <c r="D129" s="92" t="s">
        <v>441</v>
      </c>
      <c r="E129" s="75" t="s">
        <v>180</v>
      </c>
      <c r="F129" s="92" t="s">
        <v>74</v>
      </c>
      <c r="G129" s="91" t="s">
        <v>589</v>
      </c>
      <c r="H129" s="91">
        <v>43761</v>
      </c>
      <c r="I129" s="92" t="s">
        <v>659</v>
      </c>
      <c r="J129" s="92" t="s">
        <v>587</v>
      </c>
      <c r="K129" s="43">
        <v>1</v>
      </c>
      <c r="L129" s="73">
        <v>1.08</v>
      </c>
      <c r="M129" s="92"/>
      <c r="N129" s="43"/>
      <c r="O129" s="43">
        <v>1</v>
      </c>
      <c r="P129" s="92" t="s">
        <v>62</v>
      </c>
      <c r="Q129" s="92"/>
      <c r="R129" s="92" t="s">
        <v>62</v>
      </c>
      <c r="S129" s="43"/>
      <c r="T129" s="43">
        <f t="shared" si="1"/>
        <v>0</v>
      </c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</row>
    <row r="130" spans="1:44" s="40" customFormat="1" ht="93.6">
      <c r="A130" s="42">
        <v>123</v>
      </c>
      <c r="B130" s="75" t="s">
        <v>469</v>
      </c>
      <c r="C130" s="59" t="s">
        <v>63</v>
      </c>
      <c r="D130" s="75" t="s">
        <v>437</v>
      </c>
      <c r="E130" s="75" t="s">
        <v>180</v>
      </c>
      <c r="F130" s="75" t="s">
        <v>69</v>
      </c>
      <c r="G130" s="91" t="s">
        <v>593</v>
      </c>
      <c r="H130" s="91">
        <v>43738</v>
      </c>
      <c r="I130" s="92" t="s">
        <v>75</v>
      </c>
      <c r="J130" s="92" t="s">
        <v>592</v>
      </c>
      <c r="K130" s="43">
        <v>1</v>
      </c>
      <c r="L130" s="73">
        <v>2.1</v>
      </c>
      <c r="M130" s="92"/>
      <c r="N130" s="43">
        <v>1</v>
      </c>
      <c r="O130" s="43"/>
      <c r="P130" s="92" t="s">
        <v>62</v>
      </c>
      <c r="Q130" s="92" t="s">
        <v>62</v>
      </c>
      <c r="R130" s="92">
        <v>1</v>
      </c>
      <c r="S130" s="43"/>
      <c r="T130" s="43">
        <f t="shared" si="1"/>
        <v>1</v>
      </c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>
        <v>1</v>
      </c>
      <c r="AJ130" s="43">
        <v>1</v>
      </c>
      <c r="AK130" s="43"/>
      <c r="AL130" s="43"/>
      <c r="AM130" s="43">
        <v>1</v>
      </c>
      <c r="AN130" s="43">
        <v>1</v>
      </c>
      <c r="AO130" s="43"/>
      <c r="AP130" s="43"/>
      <c r="AQ130" s="43"/>
      <c r="AR130" s="43"/>
    </row>
    <row r="131" spans="1:44" s="40" customFormat="1" ht="93.6">
      <c r="A131" s="42">
        <v>124</v>
      </c>
      <c r="B131" s="75" t="s">
        <v>470</v>
      </c>
      <c r="C131" s="60" t="s">
        <v>61</v>
      </c>
      <c r="D131" s="92" t="s">
        <v>440</v>
      </c>
      <c r="E131" s="75" t="s">
        <v>180</v>
      </c>
      <c r="F131" s="92" t="s">
        <v>74</v>
      </c>
      <c r="G131" s="91" t="s">
        <v>595</v>
      </c>
      <c r="H131" s="91">
        <v>43767</v>
      </c>
      <c r="I131" s="92" t="s">
        <v>75</v>
      </c>
      <c r="J131" s="92" t="s">
        <v>533</v>
      </c>
      <c r="K131" s="43">
        <v>1</v>
      </c>
      <c r="L131" s="73">
        <v>5.87</v>
      </c>
      <c r="M131" s="92">
        <v>1</v>
      </c>
      <c r="N131" s="43"/>
      <c r="O131" s="43"/>
      <c r="P131" s="92" t="s">
        <v>62</v>
      </c>
      <c r="Q131" s="92" t="s">
        <v>62</v>
      </c>
      <c r="R131" s="92" t="s">
        <v>62</v>
      </c>
      <c r="S131" s="43"/>
      <c r="T131" s="43">
        <f t="shared" si="1"/>
        <v>0</v>
      </c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s="40" customFormat="1" ht="93.6">
      <c r="A132" s="42">
        <v>125</v>
      </c>
      <c r="B132" s="75" t="s">
        <v>471</v>
      </c>
      <c r="C132" s="60" t="s">
        <v>61</v>
      </c>
      <c r="D132" s="92" t="s">
        <v>440</v>
      </c>
      <c r="E132" s="75" t="s">
        <v>180</v>
      </c>
      <c r="F132" s="92" t="s">
        <v>74</v>
      </c>
      <c r="G132" s="91" t="s">
        <v>601</v>
      </c>
      <c r="H132" s="91">
        <v>43769</v>
      </c>
      <c r="I132" s="92" t="s">
        <v>598</v>
      </c>
      <c r="J132" s="92" t="s">
        <v>68</v>
      </c>
      <c r="K132" s="43">
        <v>1</v>
      </c>
      <c r="L132" s="73">
        <v>6.11</v>
      </c>
      <c r="M132" s="92">
        <v>1</v>
      </c>
      <c r="N132" s="43"/>
      <c r="O132" s="43"/>
      <c r="P132" s="92" t="s">
        <v>62</v>
      </c>
      <c r="Q132" s="92" t="s">
        <v>62</v>
      </c>
      <c r="R132" s="92" t="s">
        <v>62</v>
      </c>
      <c r="S132" s="43"/>
      <c r="T132" s="43">
        <f t="shared" si="1"/>
        <v>0</v>
      </c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</row>
    <row r="133" spans="1:44" s="40" customFormat="1" ht="93.6">
      <c r="A133" s="42">
        <v>126</v>
      </c>
      <c r="B133" s="75" t="s">
        <v>472</v>
      </c>
      <c r="C133" s="59" t="s">
        <v>63</v>
      </c>
      <c r="D133" s="75" t="s">
        <v>437</v>
      </c>
      <c r="E133" s="75" t="s">
        <v>180</v>
      </c>
      <c r="F133" s="75" t="s">
        <v>69</v>
      </c>
      <c r="G133" s="91" t="s">
        <v>608</v>
      </c>
      <c r="H133" s="91">
        <v>43752</v>
      </c>
      <c r="I133" s="92" t="s">
        <v>605</v>
      </c>
      <c r="J133" s="92" t="s">
        <v>607</v>
      </c>
      <c r="K133" s="43">
        <v>1</v>
      </c>
      <c r="L133" s="53">
        <v>12.56</v>
      </c>
      <c r="M133" s="92"/>
      <c r="N133" s="43">
        <v>1</v>
      </c>
      <c r="O133" s="43"/>
      <c r="P133" s="92">
        <v>1</v>
      </c>
      <c r="Q133" s="92" t="s">
        <v>658</v>
      </c>
      <c r="R133" s="92">
        <v>1</v>
      </c>
      <c r="S133" s="43"/>
      <c r="T133" s="43">
        <f t="shared" si="1"/>
        <v>1</v>
      </c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>
        <v>1</v>
      </c>
      <c r="AJ133" s="43">
        <v>1</v>
      </c>
      <c r="AK133" s="43"/>
      <c r="AL133" s="43"/>
      <c r="AM133" s="43">
        <v>1</v>
      </c>
      <c r="AN133" s="43">
        <v>1</v>
      </c>
      <c r="AO133" s="43"/>
      <c r="AP133" s="43"/>
      <c r="AQ133" s="43"/>
      <c r="AR133" s="43"/>
    </row>
    <row r="134" spans="1:44" s="40" customFormat="1" ht="93.6">
      <c r="A134" s="42">
        <v>127</v>
      </c>
      <c r="B134" s="75" t="s">
        <v>473</v>
      </c>
      <c r="C134" s="60" t="s">
        <v>61</v>
      </c>
      <c r="D134" s="92" t="s">
        <v>439</v>
      </c>
      <c r="E134" s="75" t="s">
        <v>180</v>
      </c>
      <c r="F134" s="75" t="s">
        <v>69</v>
      </c>
      <c r="G134" s="91" t="s">
        <v>615</v>
      </c>
      <c r="H134" s="91">
        <v>43768</v>
      </c>
      <c r="I134" s="92" t="s">
        <v>87</v>
      </c>
      <c r="J134" s="92" t="s">
        <v>614</v>
      </c>
      <c r="K134" s="43">
        <v>1</v>
      </c>
      <c r="L134" s="73">
        <v>1.06</v>
      </c>
      <c r="M134" s="92">
        <v>1</v>
      </c>
      <c r="N134" s="43"/>
      <c r="O134" s="43"/>
      <c r="P134" s="92" t="s">
        <v>62</v>
      </c>
      <c r="Q134" s="92" t="s">
        <v>62</v>
      </c>
      <c r="R134" s="92" t="s">
        <v>62</v>
      </c>
      <c r="S134" s="43"/>
      <c r="T134" s="43">
        <f t="shared" si="1"/>
        <v>0</v>
      </c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</row>
    <row r="135" spans="1:44" s="40" customFormat="1" ht="93.6">
      <c r="A135" s="42">
        <v>128</v>
      </c>
      <c r="B135" s="75" t="s">
        <v>474</v>
      </c>
      <c r="C135" s="60" t="s">
        <v>61</v>
      </c>
      <c r="D135" s="92" t="s">
        <v>439</v>
      </c>
      <c r="E135" s="75" t="s">
        <v>180</v>
      </c>
      <c r="F135" s="75" t="s">
        <v>69</v>
      </c>
      <c r="G135" s="91" t="s">
        <v>619</v>
      </c>
      <c r="H135" s="91">
        <v>43763</v>
      </c>
      <c r="I135" s="92" t="s">
        <v>305</v>
      </c>
      <c r="J135" s="92" t="s">
        <v>617</v>
      </c>
      <c r="K135" s="43">
        <v>1</v>
      </c>
      <c r="L135" s="73">
        <v>6.98</v>
      </c>
      <c r="M135" s="92">
        <v>1</v>
      </c>
      <c r="N135" s="43"/>
      <c r="O135" s="43"/>
      <c r="P135" s="92" t="s">
        <v>62</v>
      </c>
      <c r="Q135" s="92" t="s">
        <v>62</v>
      </c>
      <c r="R135" s="92" t="s">
        <v>62</v>
      </c>
      <c r="S135" s="43"/>
      <c r="T135" s="43">
        <f t="shared" si="1"/>
        <v>0</v>
      </c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</row>
    <row r="136" spans="1:44" s="40" customFormat="1" ht="93.6">
      <c r="A136" s="42">
        <v>129</v>
      </c>
      <c r="B136" s="75" t="s">
        <v>475</v>
      </c>
      <c r="C136" s="60" t="s">
        <v>61</v>
      </c>
      <c r="D136" s="92" t="s">
        <v>441</v>
      </c>
      <c r="E136" s="75" t="s">
        <v>180</v>
      </c>
      <c r="F136" s="92" t="s">
        <v>74</v>
      </c>
      <c r="G136" s="91" t="s">
        <v>620</v>
      </c>
      <c r="H136" s="91">
        <v>43756</v>
      </c>
      <c r="I136" s="92" t="s">
        <v>70</v>
      </c>
      <c r="J136" s="92" t="s">
        <v>622</v>
      </c>
      <c r="K136" s="43">
        <v>3</v>
      </c>
      <c r="L136" s="43">
        <v>6.61</v>
      </c>
      <c r="M136" s="92" t="s">
        <v>62</v>
      </c>
      <c r="N136" s="43"/>
      <c r="O136" s="43">
        <v>1</v>
      </c>
      <c r="P136" s="92" t="s">
        <v>62</v>
      </c>
      <c r="Q136" s="92"/>
      <c r="R136" s="92" t="s">
        <v>62</v>
      </c>
      <c r="S136" s="43"/>
      <c r="T136" s="43">
        <f t="shared" si="1"/>
        <v>0</v>
      </c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s="40" customFormat="1" ht="93.6">
      <c r="A137" s="42">
        <v>130</v>
      </c>
      <c r="B137" s="75" t="s">
        <v>476</v>
      </c>
      <c r="C137" s="59" t="s">
        <v>63</v>
      </c>
      <c r="D137" s="75" t="s">
        <v>437</v>
      </c>
      <c r="E137" s="75" t="s">
        <v>180</v>
      </c>
      <c r="F137" s="75" t="s">
        <v>69</v>
      </c>
      <c r="G137" s="91" t="s">
        <v>627</v>
      </c>
      <c r="H137" s="91">
        <v>43767</v>
      </c>
      <c r="I137" s="92" t="s">
        <v>625</v>
      </c>
      <c r="J137" s="92" t="s">
        <v>524</v>
      </c>
      <c r="K137" s="43">
        <v>1</v>
      </c>
      <c r="L137" s="73">
        <v>4.22</v>
      </c>
      <c r="M137" s="92"/>
      <c r="N137" s="43"/>
      <c r="O137" s="43">
        <v>1</v>
      </c>
      <c r="P137" s="92">
        <v>1</v>
      </c>
      <c r="Q137" s="92" t="s">
        <v>656</v>
      </c>
      <c r="R137" s="92" t="s">
        <v>62</v>
      </c>
      <c r="S137" s="43"/>
      <c r="T137" s="43">
        <f aca="true" t="shared" si="2" ref="T137:T146">U137+V137+W137+X137+Y137+Z137+AA137+AB137+AC137+AD137+AE137+AF137+AG137+AH137+AM137</f>
        <v>0</v>
      </c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</row>
    <row r="138" spans="1:44" s="40" customFormat="1" ht="93.6">
      <c r="A138" s="42">
        <v>131</v>
      </c>
      <c r="B138" s="75" t="s">
        <v>477</v>
      </c>
      <c r="C138" s="60" t="s">
        <v>61</v>
      </c>
      <c r="D138" s="92" t="s">
        <v>439</v>
      </c>
      <c r="E138" s="75" t="s">
        <v>180</v>
      </c>
      <c r="F138" s="75" t="s">
        <v>69</v>
      </c>
      <c r="G138" s="91" t="s">
        <v>615</v>
      </c>
      <c r="H138" s="91">
        <v>43768</v>
      </c>
      <c r="I138" s="92" t="s">
        <v>89</v>
      </c>
      <c r="J138" s="92" t="s">
        <v>629</v>
      </c>
      <c r="K138" s="43">
        <v>1</v>
      </c>
      <c r="L138" s="43">
        <v>2.31</v>
      </c>
      <c r="M138" s="92">
        <v>1</v>
      </c>
      <c r="N138" s="43"/>
      <c r="O138" s="43"/>
      <c r="P138" s="92" t="s">
        <v>62</v>
      </c>
      <c r="Q138" s="92" t="s">
        <v>62</v>
      </c>
      <c r="R138" s="92" t="s">
        <v>62</v>
      </c>
      <c r="S138" s="43"/>
      <c r="T138" s="43">
        <f t="shared" si="2"/>
        <v>0</v>
      </c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</row>
    <row r="139" spans="1:44" s="40" customFormat="1" ht="93.6">
      <c r="A139" s="42">
        <v>132</v>
      </c>
      <c r="B139" s="75" t="s">
        <v>478</v>
      </c>
      <c r="C139" s="59" t="s">
        <v>63</v>
      </c>
      <c r="D139" s="75" t="s">
        <v>437</v>
      </c>
      <c r="E139" s="75" t="s">
        <v>180</v>
      </c>
      <c r="F139" s="75" t="s">
        <v>69</v>
      </c>
      <c r="G139" s="91" t="s">
        <v>627</v>
      </c>
      <c r="H139" s="91">
        <v>43767</v>
      </c>
      <c r="I139" s="92" t="s">
        <v>285</v>
      </c>
      <c r="J139" s="92" t="s">
        <v>533</v>
      </c>
      <c r="K139" s="43">
        <v>1</v>
      </c>
      <c r="L139" s="73">
        <v>5.87</v>
      </c>
      <c r="M139" s="92">
        <v>1</v>
      </c>
      <c r="N139" s="43"/>
      <c r="O139" s="43"/>
      <c r="P139" s="92" t="s">
        <v>62</v>
      </c>
      <c r="Q139" s="92" t="s">
        <v>62</v>
      </c>
      <c r="R139" s="92" t="s">
        <v>62</v>
      </c>
      <c r="S139" s="43"/>
      <c r="T139" s="43">
        <f t="shared" si="2"/>
        <v>0</v>
      </c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>
        <v>1</v>
      </c>
      <c r="AJ139" s="43">
        <v>1</v>
      </c>
      <c r="AK139" s="43">
        <v>1</v>
      </c>
      <c r="AL139" s="43">
        <v>1</v>
      </c>
      <c r="AM139" s="43"/>
      <c r="AN139" s="43"/>
      <c r="AO139" s="43"/>
      <c r="AP139" s="43"/>
      <c r="AQ139" s="43"/>
      <c r="AR139" s="43"/>
    </row>
    <row r="140" spans="1:44" s="40" customFormat="1" ht="93.6">
      <c r="A140" s="42">
        <v>133</v>
      </c>
      <c r="B140" s="75" t="s">
        <v>181</v>
      </c>
      <c r="C140" s="59" t="s">
        <v>63</v>
      </c>
      <c r="D140" s="75" t="s">
        <v>437</v>
      </c>
      <c r="E140" s="75" t="s">
        <v>180</v>
      </c>
      <c r="F140" s="92" t="s">
        <v>74</v>
      </c>
      <c r="G140" s="91" t="s">
        <v>393</v>
      </c>
      <c r="H140" s="91">
        <v>43804</v>
      </c>
      <c r="I140" s="92" t="s">
        <v>285</v>
      </c>
      <c r="J140" s="92" t="s">
        <v>311</v>
      </c>
      <c r="K140" s="43">
        <v>1</v>
      </c>
      <c r="L140" s="73">
        <v>15.69</v>
      </c>
      <c r="M140" s="92">
        <v>1</v>
      </c>
      <c r="N140" s="43"/>
      <c r="O140" s="43"/>
      <c r="P140" s="92" t="s">
        <v>62</v>
      </c>
      <c r="Q140" s="92" t="s">
        <v>62</v>
      </c>
      <c r="R140" s="92" t="s">
        <v>62</v>
      </c>
      <c r="S140" s="43"/>
      <c r="T140" s="43">
        <f t="shared" si="2"/>
        <v>0</v>
      </c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>
        <v>1</v>
      </c>
      <c r="AJ140" s="43">
        <v>1</v>
      </c>
      <c r="AK140" s="43">
        <v>1</v>
      </c>
      <c r="AL140" s="43">
        <v>1</v>
      </c>
      <c r="AM140" s="43"/>
      <c r="AN140" s="43"/>
      <c r="AO140" s="43"/>
      <c r="AP140" s="43"/>
      <c r="AQ140" s="43"/>
      <c r="AR140" s="43"/>
    </row>
    <row r="141" spans="1:44" s="40" customFormat="1" ht="93.6">
      <c r="A141" s="42">
        <v>134</v>
      </c>
      <c r="B141" s="75" t="s">
        <v>479</v>
      </c>
      <c r="C141" s="60" t="s">
        <v>61</v>
      </c>
      <c r="D141" s="92" t="s">
        <v>439</v>
      </c>
      <c r="E141" s="75" t="s">
        <v>180</v>
      </c>
      <c r="F141" s="75" t="s">
        <v>69</v>
      </c>
      <c r="G141" s="91" t="s">
        <v>636</v>
      </c>
      <c r="H141" s="91">
        <v>43766</v>
      </c>
      <c r="I141" s="92" t="s">
        <v>308</v>
      </c>
      <c r="J141" s="92" t="s">
        <v>634</v>
      </c>
      <c r="K141" s="43">
        <v>1</v>
      </c>
      <c r="L141" s="43">
        <v>9.74</v>
      </c>
      <c r="M141" s="92">
        <v>1</v>
      </c>
      <c r="N141" s="43"/>
      <c r="O141" s="43"/>
      <c r="P141" s="92">
        <v>1</v>
      </c>
      <c r="Q141" s="92" t="s">
        <v>610</v>
      </c>
      <c r="R141" s="92" t="s">
        <v>62</v>
      </c>
      <c r="S141" s="43"/>
      <c r="T141" s="43">
        <f t="shared" si="2"/>
        <v>0</v>
      </c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</row>
    <row r="142" spans="1:44" s="40" customFormat="1" ht="93.6">
      <c r="A142" s="42">
        <v>135</v>
      </c>
      <c r="B142" s="75" t="s">
        <v>480</v>
      </c>
      <c r="C142" s="59" t="s">
        <v>63</v>
      </c>
      <c r="D142" s="75" t="s">
        <v>437</v>
      </c>
      <c r="E142" s="75" t="s">
        <v>180</v>
      </c>
      <c r="F142" s="75" t="s">
        <v>69</v>
      </c>
      <c r="G142" s="91" t="s">
        <v>615</v>
      </c>
      <c r="H142" s="91">
        <v>43767</v>
      </c>
      <c r="I142" s="92" t="s">
        <v>89</v>
      </c>
      <c r="J142" s="92" t="s">
        <v>638</v>
      </c>
      <c r="K142" s="43">
        <v>1</v>
      </c>
      <c r="L142" s="73">
        <v>2.33</v>
      </c>
      <c r="M142" s="92">
        <v>1</v>
      </c>
      <c r="N142" s="43"/>
      <c r="O142" s="43"/>
      <c r="P142" s="92" t="s">
        <v>62</v>
      </c>
      <c r="Q142" s="92" t="s">
        <v>62</v>
      </c>
      <c r="R142" s="92" t="s">
        <v>62</v>
      </c>
      <c r="S142" s="43"/>
      <c r="T142" s="43">
        <f t="shared" si="2"/>
        <v>0</v>
      </c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>
        <v>1</v>
      </c>
      <c r="AJ142" s="43">
        <v>1</v>
      </c>
      <c r="AK142" s="43">
        <v>1</v>
      </c>
      <c r="AL142" s="43">
        <v>1</v>
      </c>
      <c r="AM142" s="43"/>
      <c r="AN142" s="43"/>
      <c r="AO142" s="43"/>
      <c r="AP142" s="43"/>
      <c r="AQ142" s="43"/>
      <c r="AR142" s="43"/>
    </row>
    <row r="143" spans="1:44" s="40" customFormat="1" ht="93.6">
      <c r="A143" s="42">
        <v>136</v>
      </c>
      <c r="B143" s="75" t="s">
        <v>481</v>
      </c>
      <c r="C143" s="59" t="s">
        <v>63</v>
      </c>
      <c r="D143" s="75" t="s">
        <v>437</v>
      </c>
      <c r="E143" s="75" t="s">
        <v>180</v>
      </c>
      <c r="F143" s="92" t="s">
        <v>74</v>
      </c>
      <c r="G143" s="91" t="s">
        <v>627</v>
      </c>
      <c r="H143" s="91">
        <v>43769</v>
      </c>
      <c r="I143" s="92" t="s">
        <v>640</v>
      </c>
      <c r="J143" s="92" t="s">
        <v>642</v>
      </c>
      <c r="K143" s="43">
        <v>8</v>
      </c>
      <c r="L143" s="43">
        <v>23.79</v>
      </c>
      <c r="M143" s="92">
        <v>1</v>
      </c>
      <c r="N143" s="43"/>
      <c r="O143" s="43"/>
      <c r="P143" s="92" t="s">
        <v>62</v>
      </c>
      <c r="Q143" s="92" t="s">
        <v>62</v>
      </c>
      <c r="R143" s="92" t="s">
        <v>62</v>
      </c>
      <c r="S143" s="43"/>
      <c r="T143" s="43">
        <f t="shared" si="2"/>
        <v>0</v>
      </c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>
        <v>1</v>
      </c>
      <c r="AJ143" s="43">
        <v>1</v>
      </c>
      <c r="AK143" s="43">
        <v>1</v>
      </c>
      <c r="AL143" s="43">
        <v>1</v>
      </c>
      <c r="AM143" s="43"/>
      <c r="AN143" s="43"/>
      <c r="AO143" s="43"/>
      <c r="AP143" s="43"/>
      <c r="AQ143" s="43"/>
      <c r="AR143" s="43"/>
    </row>
    <row r="144" spans="1:44" s="40" customFormat="1" ht="93.6">
      <c r="A144" s="42">
        <v>137</v>
      </c>
      <c r="B144" s="75" t="s">
        <v>482</v>
      </c>
      <c r="C144" s="60" t="s">
        <v>61</v>
      </c>
      <c r="D144" s="92" t="s">
        <v>439</v>
      </c>
      <c r="E144" s="75" t="s">
        <v>180</v>
      </c>
      <c r="F144" s="75" t="s">
        <v>69</v>
      </c>
      <c r="G144" s="91" t="s">
        <v>615</v>
      </c>
      <c r="H144" s="91">
        <v>43768</v>
      </c>
      <c r="I144" s="92" t="s">
        <v>87</v>
      </c>
      <c r="J144" s="92" t="s">
        <v>644</v>
      </c>
      <c r="K144" s="43">
        <v>1</v>
      </c>
      <c r="L144" s="53">
        <v>2.8</v>
      </c>
      <c r="M144" s="92">
        <v>1</v>
      </c>
      <c r="N144" s="43"/>
      <c r="O144" s="43"/>
      <c r="P144" s="92" t="s">
        <v>62</v>
      </c>
      <c r="Q144" s="92" t="s">
        <v>62</v>
      </c>
      <c r="R144" s="92" t="s">
        <v>62</v>
      </c>
      <c r="S144" s="43"/>
      <c r="T144" s="43">
        <f t="shared" si="2"/>
        <v>0</v>
      </c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</row>
    <row r="145" spans="1:44" s="40" customFormat="1" ht="93.6">
      <c r="A145" s="42">
        <v>138</v>
      </c>
      <c r="B145" s="75" t="s">
        <v>483</v>
      </c>
      <c r="C145" s="59" t="s">
        <v>63</v>
      </c>
      <c r="D145" s="75" t="s">
        <v>437</v>
      </c>
      <c r="E145" s="75" t="s">
        <v>180</v>
      </c>
      <c r="F145" s="75" t="s">
        <v>69</v>
      </c>
      <c r="G145" s="91" t="s">
        <v>647</v>
      </c>
      <c r="H145" s="91">
        <v>43769</v>
      </c>
      <c r="I145" s="92" t="s">
        <v>75</v>
      </c>
      <c r="J145" s="92" t="s">
        <v>646</v>
      </c>
      <c r="K145" s="43">
        <v>1</v>
      </c>
      <c r="L145" s="73">
        <v>3.91</v>
      </c>
      <c r="M145" s="92">
        <v>1</v>
      </c>
      <c r="N145" s="43"/>
      <c r="O145" s="43"/>
      <c r="P145" s="92" t="s">
        <v>62</v>
      </c>
      <c r="Q145" s="92" t="s">
        <v>62</v>
      </c>
      <c r="R145" s="92" t="s">
        <v>62</v>
      </c>
      <c r="S145" s="43"/>
      <c r="T145" s="43">
        <f t="shared" si="2"/>
        <v>0</v>
      </c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>
        <v>1</v>
      </c>
      <c r="AJ145" s="43">
        <v>3</v>
      </c>
      <c r="AK145" s="43">
        <v>1</v>
      </c>
      <c r="AL145" s="43">
        <v>3</v>
      </c>
      <c r="AM145" s="43"/>
      <c r="AN145" s="43"/>
      <c r="AO145" s="43"/>
      <c r="AP145" s="43"/>
      <c r="AQ145" s="43"/>
      <c r="AR145" s="43"/>
    </row>
    <row r="146" spans="1:44" s="40" customFormat="1" ht="93.6">
      <c r="A146" s="42">
        <v>139</v>
      </c>
      <c r="B146" s="43">
        <v>898</v>
      </c>
      <c r="C146" s="60" t="s">
        <v>61</v>
      </c>
      <c r="D146" s="92" t="s">
        <v>439</v>
      </c>
      <c r="E146" s="75" t="s">
        <v>180</v>
      </c>
      <c r="F146" s="75" t="s">
        <v>69</v>
      </c>
      <c r="G146" s="91" t="s">
        <v>397</v>
      </c>
      <c r="H146" s="91">
        <v>43782</v>
      </c>
      <c r="I146" s="92" t="s">
        <v>651</v>
      </c>
      <c r="J146" s="92" t="s">
        <v>653</v>
      </c>
      <c r="K146" s="43">
        <v>1</v>
      </c>
      <c r="L146" s="43">
        <v>5.18</v>
      </c>
      <c r="M146" s="92">
        <v>1</v>
      </c>
      <c r="N146" s="43"/>
      <c r="O146" s="43"/>
      <c r="P146" s="92" t="s">
        <v>62</v>
      </c>
      <c r="Q146" s="92" t="s">
        <v>62</v>
      </c>
      <c r="R146" s="92" t="s">
        <v>62</v>
      </c>
      <c r="S146" s="43"/>
      <c r="T146" s="43">
        <f t="shared" si="2"/>
        <v>0</v>
      </c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</row>
    <row r="147" spans="4:44" s="40" customFormat="1" ht="15">
      <c r="D147" s="95"/>
      <c r="G147" s="96"/>
      <c r="H147" s="96"/>
      <c r="K147" s="78">
        <f>SUM(K8:K146)</f>
        <v>155</v>
      </c>
      <c r="L147" s="78">
        <f aca="true" t="shared" si="3" ref="L147:AR147">SUM(L8:L146)</f>
        <v>1314.7199999999993</v>
      </c>
      <c r="M147" s="78">
        <f t="shared" si="3"/>
        <v>101</v>
      </c>
      <c r="N147" s="78">
        <f t="shared" si="3"/>
        <v>24</v>
      </c>
      <c r="O147" s="78">
        <f t="shared" si="3"/>
        <v>14</v>
      </c>
      <c r="P147" s="78">
        <f t="shared" si="3"/>
        <v>13</v>
      </c>
      <c r="Q147" s="78">
        <f t="shared" si="3"/>
        <v>0</v>
      </c>
      <c r="R147" s="78">
        <f t="shared" si="3"/>
        <v>19</v>
      </c>
      <c r="S147" s="78">
        <f t="shared" si="3"/>
        <v>0</v>
      </c>
      <c r="T147" s="78">
        <f t="shared" si="3"/>
        <v>36</v>
      </c>
      <c r="U147" s="78">
        <f t="shared" si="3"/>
        <v>17</v>
      </c>
      <c r="V147" s="78">
        <f t="shared" si="3"/>
        <v>0</v>
      </c>
      <c r="W147" s="78">
        <f t="shared" si="3"/>
        <v>0</v>
      </c>
      <c r="X147" s="78">
        <f t="shared" si="3"/>
        <v>0</v>
      </c>
      <c r="Y147" s="78">
        <f t="shared" si="3"/>
        <v>0</v>
      </c>
      <c r="Z147" s="78">
        <f t="shared" si="3"/>
        <v>0</v>
      </c>
      <c r="AA147" s="78">
        <f t="shared" si="3"/>
        <v>0</v>
      </c>
      <c r="AB147" s="78">
        <f t="shared" si="3"/>
        <v>8</v>
      </c>
      <c r="AC147" s="78">
        <f t="shared" si="3"/>
        <v>0</v>
      </c>
      <c r="AD147" s="78">
        <f t="shared" si="3"/>
        <v>0</v>
      </c>
      <c r="AE147" s="78">
        <f t="shared" si="3"/>
        <v>0</v>
      </c>
      <c r="AF147" s="78">
        <f t="shared" si="3"/>
        <v>0</v>
      </c>
      <c r="AG147" s="78">
        <f t="shared" si="3"/>
        <v>0</v>
      </c>
      <c r="AH147" s="78">
        <f t="shared" si="3"/>
        <v>2</v>
      </c>
      <c r="AI147" s="78">
        <f t="shared" si="3"/>
        <v>36</v>
      </c>
      <c r="AJ147" s="78">
        <f t="shared" si="3"/>
        <v>42</v>
      </c>
      <c r="AK147" s="78">
        <f t="shared" si="3"/>
        <v>27</v>
      </c>
      <c r="AL147" s="78">
        <f t="shared" si="3"/>
        <v>33</v>
      </c>
      <c r="AM147" s="78">
        <f t="shared" si="3"/>
        <v>9</v>
      </c>
      <c r="AN147" s="78">
        <f t="shared" si="3"/>
        <v>9</v>
      </c>
      <c r="AO147" s="78">
        <f t="shared" si="3"/>
        <v>233.447</v>
      </c>
      <c r="AP147" s="78">
        <f t="shared" si="3"/>
        <v>0</v>
      </c>
      <c r="AQ147" s="78">
        <f t="shared" si="3"/>
        <v>0</v>
      </c>
      <c r="AR147" s="78">
        <f t="shared" si="3"/>
        <v>0</v>
      </c>
    </row>
    <row r="148" spans="4:17" s="40" customFormat="1" ht="15.6">
      <c r="D148" s="95"/>
      <c r="G148" s="96"/>
      <c r="H148" s="96"/>
      <c r="K148" s="78"/>
      <c r="L148" s="78"/>
      <c r="M148" s="78"/>
      <c r="P148" s="77"/>
      <c r="Q148" s="77"/>
    </row>
    <row r="149" spans="4:17" s="40" customFormat="1" ht="15.6">
      <c r="D149" s="95"/>
      <c r="G149" s="96"/>
      <c r="H149" s="96"/>
      <c r="K149" s="78"/>
      <c r="L149" s="78"/>
      <c r="M149" s="78"/>
      <c r="P149" s="77" t="s">
        <v>62</v>
      </c>
      <c r="Q149" s="77" t="s">
        <v>62</v>
      </c>
    </row>
    <row r="150" spans="4:17" s="40" customFormat="1" ht="15.6">
      <c r="D150" s="95"/>
      <c r="G150" s="96"/>
      <c r="H150" s="96"/>
      <c r="K150" s="78"/>
      <c r="L150" s="78"/>
      <c r="M150" s="78"/>
      <c r="P150" s="77" t="s">
        <v>62</v>
      </c>
      <c r="Q150" s="77" t="s">
        <v>62</v>
      </c>
    </row>
    <row r="151" spans="4:17" s="40" customFormat="1" ht="15.6">
      <c r="D151" s="95"/>
      <c r="G151" s="96"/>
      <c r="H151" s="96"/>
      <c r="K151" s="78"/>
      <c r="L151" s="78"/>
      <c r="M151" s="78"/>
      <c r="P151" s="77" t="s">
        <v>62</v>
      </c>
      <c r="Q151" s="77" t="s">
        <v>62</v>
      </c>
    </row>
    <row r="152" spans="4:17" s="40" customFormat="1" ht="15.6">
      <c r="D152" s="95"/>
      <c r="G152" s="96"/>
      <c r="H152" s="96"/>
      <c r="K152" s="78"/>
      <c r="L152" s="78"/>
      <c r="M152" s="78"/>
      <c r="P152" s="77" t="s">
        <v>62</v>
      </c>
      <c r="Q152" s="77" t="s">
        <v>62</v>
      </c>
    </row>
    <row r="153" spans="4:17" s="40" customFormat="1" ht="15.6">
      <c r="D153" s="95"/>
      <c r="G153" s="96"/>
      <c r="H153" s="96"/>
      <c r="K153" s="78"/>
      <c r="L153" s="78"/>
      <c r="M153" s="78"/>
      <c r="P153" s="77" t="s">
        <v>62</v>
      </c>
      <c r="Q153" s="77" t="s">
        <v>62</v>
      </c>
    </row>
    <row r="154" spans="16:17" ht="15.6">
      <c r="P154" s="67" t="s">
        <v>62</v>
      </c>
      <c r="Q154" s="67" t="s">
        <v>62</v>
      </c>
    </row>
  </sheetData>
  <autoFilter ref="AO1:AP154"/>
  <mergeCells count="45"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K5:AL5"/>
    <mergeCell ref="AM5:AN5"/>
    <mergeCell ref="AO5:AP5"/>
    <mergeCell ref="P4:Q5"/>
    <mergeCell ref="R4:R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42" t="s">
        <v>57</v>
      </c>
      <c r="B9" s="142"/>
      <c r="C9" s="142"/>
      <c r="D9" s="142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45"/>
    </sheetView>
  </sheetViews>
  <sheetFormatPr defaultColWidth="9.140625" defaultRowHeight="15"/>
  <cols>
    <col min="8" max="8" width="10.57421875" style="0" customWidth="1"/>
  </cols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35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17" customFormat="1" ht="69">
      <c r="A1" s="33" t="s">
        <v>97</v>
      </c>
      <c r="B1" s="13" t="s">
        <v>61</v>
      </c>
      <c r="C1" s="33" t="s">
        <v>69</v>
      </c>
      <c r="D1" s="34">
        <v>43522</v>
      </c>
      <c r="E1" s="33" t="s">
        <v>79</v>
      </c>
      <c r="F1" s="33" t="s">
        <v>90</v>
      </c>
      <c r="G1" s="33" t="s">
        <v>71</v>
      </c>
    </row>
    <row r="2" spans="1:7" s="17" customFormat="1" ht="82.8">
      <c r="A2" s="33" t="s">
        <v>130</v>
      </c>
      <c r="B2" s="33" t="s">
        <v>104</v>
      </c>
      <c r="C2" s="33" t="s">
        <v>69</v>
      </c>
      <c r="D2" s="34">
        <v>43522</v>
      </c>
      <c r="E2" s="33" t="s">
        <v>154</v>
      </c>
      <c r="F2" s="33" t="s">
        <v>163</v>
      </c>
      <c r="G2" s="33" t="s">
        <v>105</v>
      </c>
    </row>
    <row r="3" spans="1:7" s="17" customFormat="1" ht="82.8">
      <c r="A3" s="33" t="s">
        <v>131</v>
      </c>
      <c r="B3" s="33" t="s">
        <v>104</v>
      </c>
      <c r="C3" s="33" t="s">
        <v>69</v>
      </c>
      <c r="D3" s="34">
        <v>43522</v>
      </c>
      <c r="E3" s="33" t="s">
        <v>155</v>
      </c>
      <c r="F3" s="33" t="s">
        <v>164</v>
      </c>
      <c r="G3" s="33" t="s">
        <v>105</v>
      </c>
    </row>
    <row r="4" spans="1:7" s="17" customFormat="1" ht="69">
      <c r="A4" s="33" t="s">
        <v>132</v>
      </c>
      <c r="B4" s="13" t="s">
        <v>61</v>
      </c>
      <c r="C4" s="33" t="s">
        <v>74</v>
      </c>
      <c r="D4" s="34">
        <v>43523</v>
      </c>
      <c r="E4" s="33" t="s">
        <v>89</v>
      </c>
      <c r="F4" s="33" t="s">
        <v>165</v>
      </c>
      <c r="G4" s="33" t="s">
        <v>105</v>
      </c>
    </row>
    <row r="5" spans="1:7" s="17" customFormat="1" ht="82.8">
      <c r="A5" s="33" t="s">
        <v>134</v>
      </c>
      <c r="B5" s="33" t="s">
        <v>104</v>
      </c>
      <c r="C5" s="33" t="s">
        <v>74</v>
      </c>
      <c r="D5" s="34">
        <v>43524</v>
      </c>
      <c r="E5" s="33" t="s">
        <v>156</v>
      </c>
      <c r="F5" s="33" t="s">
        <v>162</v>
      </c>
      <c r="G5" s="33" t="s">
        <v>105</v>
      </c>
    </row>
    <row r="6" spans="1:7" s="17" customFormat="1" ht="82.8">
      <c r="A6" s="33" t="s">
        <v>135</v>
      </c>
      <c r="B6" s="33" t="s">
        <v>104</v>
      </c>
      <c r="C6" s="33" t="s">
        <v>74</v>
      </c>
      <c r="D6" s="34">
        <v>43524</v>
      </c>
      <c r="E6" s="33" t="s">
        <v>150</v>
      </c>
      <c r="F6" s="33" t="s">
        <v>166</v>
      </c>
      <c r="G6" s="33" t="s">
        <v>105</v>
      </c>
    </row>
    <row r="7" spans="1:7" s="17" customFormat="1" ht="82.8">
      <c r="A7" s="33" t="s">
        <v>136</v>
      </c>
      <c r="B7" s="33" t="s">
        <v>104</v>
      </c>
      <c r="C7" s="33" t="s">
        <v>74</v>
      </c>
      <c r="D7" s="34">
        <v>43524</v>
      </c>
      <c r="E7" s="33" t="s">
        <v>157</v>
      </c>
      <c r="F7" s="33" t="s">
        <v>167</v>
      </c>
      <c r="G7" s="33" t="s">
        <v>105</v>
      </c>
    </row>
    <row r="8" spans="1:7" s="17" customFormat="1" ht="82.8">
      <c r="A8" s="33" t="s">
        <v>137</v>
      </c>
      <c r="B8" s="33" t="s">
        <v>104</v>
      </c>
      <c r="C8" s="33" t="s">
        <v>74</v>
      </c>
      <c r="D8" s="34">
        <v>43524</v>
      </c>
      <c r="E8" s="33" t="s">
        <v>158</v>
      </c>
      <c r="F8" s="33" t="s">
        <v>168</v>
      </c>
      <c r="G8" s="33" t="s">
        <v>105</v>
      </c>
    </row>
    <row r="9" spans="1:7" s="17" customFormat="1" ht="69">
      <c r="A9" s="33" t="s">
        <v>139</v>
      </c>
      <c r="B9" s="13" t="s">
        <v>61</v>
      </c>
      <c r="C9" s="33" t="s">
        <v>69</v>
      </c>
      <c r="D9" s="34">
        <v>43518</v>
      </c>
      <c r="E9" s="33" t="s">
        <v>149</v>
      </c>
      <c r="F9" s="33" t="s">
        <v>169</v>
      </c>
      <c r="G9" s="33" t="s">
        <v>177</v>
      </c>
    </row>
    <row r="10" spans="1:7" s="17" customFormat="1" ht="69">
      <c r="A10" s="33" t="s">
        <v>140</v>
      </c>
      <c r="B10" s="13" t="s">
        <v>61</v>
      </c>
      <c r="C10" s="33" t="s">
        <v>69</v>
      </c>
      <c r="D10" s="34">
        <v>43518</v>
      </c>
      <c r="E10" s="33" t="s">
        <v>89</v>
      </c>
      <c r="F10" s="33" t="s">
        <v>99</v>
      </c>
      <c r="G10" s="33" t="s">
        <v>71</v>
      </c>
    </row>
    <row r="11" spans="1:7" s="17" customFormat="1" ht="69">
      <c r="A11" s="33" t="s">
        <v>141</v>
      </c>
      <c r="B11" s="13" t="s">
        <v>61</v>
      </c>
      <c r="C11" s="33" t="s">
        <v>69</v>
      </c>
      <c r="D11" s="34">
        <v>43523</v>
      </c>
      <c r="E11" s="33" t="s">
        <v>155</v>
      </c>
      <c r="F11" s="33" t="s">
        <v>170</v>
      </c>
      <c r="G11" s="33" t="s">
        <v>71</v>
      </c>
    </row>
    <row r="12" spans="1:7" s="17" customFormat="1" ht="69">
      <c r="A12" s="33" t="s">
        <v>142</v>
      </c>
      <c r="B12" s="13" t="s">
        <v>61</v>
      </c>
      <c r="C12" s="33" t="s">
        <v>69</v>
      </c>
      <c r="D12" s="34">
        <v>43523</v>
      </c>
      <c r="E12" s="33" t="s">
        <v>150</v>
      </c>
      <c r="F12" s="33" t="s">
        <v>171</v>
      </c>
      <c r="G12" s="33" t="s">
        <v>71</v>
      </c>
    </row>
    <row r="13" spans="1:7" s="17" customFormat="1" ht="69">
      <c r="A13" s="33" t="s">
        <v>143</v>
      </c>
      <c r="B13" s="13" t="s">
        <v>61</v>
      </c>
      <c r="C13" s="33" t="s">
        <v>69</v>
      </c>
      <c r="D13" s="34">
        <v>43523</v>
      </c>
      <c r="E13" s="33" t="s">
        <v>89</v>
      </c>
      <c r="F13" s="33" t="s">
        <v>172</v>
      </c>
      <c r="G13" s="33" t="s">
        <v>177</v>
      </c>
    </row>
    <row r="14" spans="1:7" s="17" customFormat="1" ht="55.2">
      <c r="A14" s="33" t="s">
        <v>144</v>
      </c>
      <c r="B14" s="15" t="s">
        <v>63</v>
      </c>
      <c r="C14" s="33" t="s">
        <v>69</v>
      </c>
      <c r="D14" s="34">
        <v>43523</v>
      </c>
      <c r="E14" s="33" t="s">
        <v>150</v>
      </c>
      <c r="F14" s="33" t="s">
        <v>173</v>
      </c>
      <c r="G14" s="33" t="s">
        <v>177</v>
      </c>
    </row>
    <row r="15" spans="1:7" s="17" customFormat="1" ht="69">
      <c r="A15" s="33" t="s">
        <v>145</v>
      </c>
      <c r="B15" s="13" t="s">
        <v>61</v>
      </c>
      <c r="C15" s="33" t="s">
        <v>69</v>
      </c>
      <c r="D15" s="34">
        <v>43524</v>
      </c>
      <c r="E15" s="33" t="s">
        <v>150</v>
      </c>
      <c r="F15" s="33" t="s">
        <v>174</v>
      </c>
      <c r="G15" s="33" t="s">
        <v>71</v>
      </c>
    </row>
    <row r="16" spans="1:7" s="17" customFormat="1" ht="69">
      <c r="A16" s="33" t="s">
        <v>146</v>
      </c>
      <c r="B16" s="13" t="s">
        <v>61</v>
      </c>
      <c r="C16" s="33" t="s">
        <v>74</v>
      </c>
      <c r="D16" s="34">
        <v>43523</v>
      </c>
      <c r="E16" s="33" t="s">
        <v>149</v>
      </c>
      <c r="F16" s="33" t="s">
        <v>175</v>
      </c>
      <c r="G16" s="33" t="s">
        <v>178</v>
      </c>
    </row>
    <row r="17" spans="1:7" s="17" customFormat="1" ht="69">
      <c r="A17" s="33" t="s">
        <v>147</v>
      </c>
      <c r="B17" s="13" t="s">
        <v>61</v>
      </c>
      <c r="C17" s="33" t="s">
        <v>69</v>
      </c>
      <c r="D17" s="34">
        <v>43523</v>
      </c>
      <c r="E17" s="33" t="s">
        <v>149</v>
      </c>
      <c r="F17" s="33" t="s">
        <v>175</v>
      </c>
      <c r="G17" s="33" t="s">
        <v>178</v>
      </c>
    </row>
    <row r="18" spans="1:7" s="17" customFormat="1" ht="69">
      <c r="A18" s="33" t="s">
        <v>148</v>
      </c>
      <c r="B18" s="13" t="s">
        <v>61</v>
      </c>
      <c r="C18" s="33" t="s">
        <v>69</v>
      </c>
      <c r="D18" s="34">
        <v>43524</v>
      </c>
      <c r="E18" s="33" t="s">
        <v>159</v>
      </c>
      <c r="F18" s="33" t="s">
        <v>176</v>
      </c>
      <c r="G18" s="33" t="s">
        <v>177</v>
      </c>
    </row>
    <row r="19" spans="1:7" s="17" customFormat="1" ht="69">
      <c r="A19" s="18" t="s">
        <v>73</v>
      </c>
      <c r="B19" s="15" t="s">
        <v>63</v>
      </c>
      <c r="C19" s="18" t="s">
        <v>74</v>
      </c>
      <c r="D19" s="19">
        <v>43446</v>
      </c>
      <c r="E19" s="18" t="s">
        <v>75</v>
      </c>
      <c r="F19" s="18" t="s">
        <v>76</v>
      </c>
      <c r="G19" s="18" t="s">
        <v>72</v>
      </c>
    </row>
    <row r="20" spans="1:7" s="17" customFormat="1" ht="55.2">
      <c r="A20" s="21" t="s">
        <v>81</v>
      </c>
      <c r="B20" s="15" t="s">
        <v>63</v>
      </c>
      <c r="C20" s="21" t="s">
        <v>69</v>
      </c>
      <c r="D20" s="22">
        <v>43480</v>
      </c>
      <c r="E20" s="21" t="s">
        <v>79</v>
      </c>
      <c r="F20" s="21" t="s">
        <v>65</v>
      </c>
      <c r="G20" s="20"/>
    </row>
    <row r="21" spans="1:7" s="17" customFormat="1" ht="69">
      <c r="A21" s="21" t="s">
        <v>82</v>
      </c>
      <c r="B21" s="13" t="s">
        <v>61</v>
      </c>
      <c r="C21" s="21" t="s">
        <v>69</v>
      </c>
      <c r="D21" s="22">
        <v>43480</v>
      </c>
      <c r="E21" s="21" t="s">
        <v>79</v>
      </c>
      <c r="F21" s="21" t="s">
        <v>90</v>
      </c>
      <c r="G21" s="20"/>
    </row>
    <row r="22" spans="1:7" s="17" customFormat="1" ht="69">
      <c r="A22" s="21" t="s">
        <v>83</v>
      </c>
      <c r="B22" s="13" t="s">
        <v>61</v>
      </c>
      <c r="C22" s="21" t="s">
        <v>69</v>
      </c>
      <c r="D22" s="22">
        <v>43483</v>
      </c>
      <c r="E22" s="21" t="s">
        <v>79</v>
      </c>
      <c r="F22" s="21" t="s">
        <v>91</v>
      </c>
      <c r="G22" s="20"/>
    </row>
    <row r="23" spans="1:7" s="17" customFormat="1" ht="69">
      <c r="A23" s="21" t="s">
        <v>84</v>
      </c>
      <c r="B23" s="13" t="s">
        <v>61</v>
      </c>
      <c r="C23" s="21" t="s">
        <v>69</v>
      </c>
      <c r="D23" s="22">
        <v>43486</v>
      </c>
      <c r="E23" s="21" t="s">
        <v>79</v>
      </c>
      <c r="F23" s="21" t="s">
        <v>67</v>
      </c>
      <c r="G23" s="20"/>
    </row>
    <row r="24" spans="1:7" s="17" customFormat="1" ht="55.2">
      <c r="A24" s="21" t="s">
        <v>85</v>
      </c>
      <c r="B24" s="15" t="s">
        <v>63</v>
      </c>
      <c r="C24" s="21" t="s">
        <v>74</v>
      </c>
      <c r="D24" s="22">
        <v>43496</v>
      </c>
      <c r="E24" s="21" t="s">
        <v>87</v>
      </c>
      <c r="F24" s="21" t="s">
        <v>62</v>
      </c>
      <c r="G24" s="20"/>
    </row>
    <row r="25" spans="1:7" s="17" customFormat="1" ht="69">
      <c r="A25" s="23" t="s">
        <v>86</v>
      </c>
      <c r="B25" s="13" t="s">
        <v>61</v>
      </c>
      <c r="C25" s="23" t="s">
        <v>69</v>
      </c>
      <c r="D25" s="24">
        <v>43486</v>
      </c>
      <c r="E25" s="23" t="s">
        <v>70</v>
      </c>
      <c r="F25" s="23" t="s">
        <v>92</v>
      </c>
      <c r="G25" s="16"/>
    </row>
    <row r="26" spans="1:7" s="17" customFormat="1" ht="108.6" customHeight="1">
      <c r="A26" s="25" t="s">
        <v>108</v>
      </c>
      <c r="B26" s="13" t="s">
        <v>109</v>
      </c>
      <c r="C26" s="25" t="s">
        <v>69</v>
      </c>
      <c r="D26" s="26">
        <v>43486</v>
      </c>
      <c r="E26" s="25" t="s">
        <v>70</v>
      </c>
      <c r="F26" s="25" t="s">
        <v>64</v>
      </c>
      <c r="G26" s="25" t="s">
        <v>71</v>
      </c>
    </row>
    <row r="27" spans="1:7" s="27" customFormat="1" ht="55.2">
      <c r="A27" s="18" t="s">
        <v>110</v>
      </c>
      <c r="B27" s="15" t="s">
        <v>63</v>
      </c>
      <c r="C27" s="18" t="s">
        <v>69</v>
      </c>
      <c r="D27" s="19">
        <v>43490</v>
      </c>
      <c r="E27" s="18" t="s">
        <v>79</v>
      </c>
      <c r="F27" s="18" t="s">
        <v>111</v>
      </c>
      <c r="G27" s="18" t="s">
        <v>78</v>
      </c>
    </row>
    <row r="28" spans="1:7" s="17" customFormat="1" ht="69">
      <c r="A28" s="23" t="s">
        <v>112</v>
      </c>
      <c r="B28" s="13" t="s">
        <v>61</v>
      </c>
      <c r="C28" s="23" t="s">
        <v>74</v>
      </c>
      <c r="D28" s="24">
        <v>43475</v>
      </c>
      <c r="E28" s="23" t="s">
        <v>79</v>
      </c>
      <c r="F28" s="23" t="s">
        <v>113</v>
      </c>
      <c r="G28" s="32" t="s">
        <v>105</v>
      </c>
    </row>
    <row r="29" spans="1:7" s="17" customFormat="1" ht="69">
      <c r="A29" s="23" t="s">
        <v>114</v>
      </c>
      <c r="B29" s="13" t="s">
        <v>61</v>
      </c>
      <c r="C29" s="23" t="s">
        <v>69</v>
      </c>
      <c r="D29" s="24">
        <v>43490</v>
      </c>
      <c r="E29" s="23" t="s">
        <v>79</v>
      </c>
      <c r="F29" s="23" t="s">
        <v>115</v>
      </c>
      <c r="G29" s="32" t="s">
        <v>78</v>
      </c>
    </row>
    <row r="30" spans="1:7" s="17" customFormat="1" ht="69">
      <c r="A30" s="23" t="s">
        <v>116</v>
      </c>
      <c r="B30" s="13" t="s">
        <v>61</v>
      </c>
      <c r="C30" s="23" t="s">
        <v>69</v>
      </c>
      <c r="D30" s="24">
        <v>43494</v>
      </c>
      <c r="E30" s="23" t="s">
        <v>79</v>
      </c>
      <c r="F30" s="23" t="s">
        <v>117</v>
      </c>
      <c r="G30" s="32" t="s">
        <v>78</v>
      </c>
    </row>
    <row r="31" spans="1:7" s="17" customFormat="1" ht="69">
      <c r="A31" s="23" t="s">
        <v>118</v>
      </c>
      <c r="B31" s="13" t="s">
        <v>61</v>
      </c>
      <c r="C31" s="23" t="s">
        <v>69</v>
      </c>
      <c r="D31" s="24">
        <v>43481</v>
      </c>
      <c r="E31" s="23" t="s">
        <v>70</v>
      </c>
      <c r="F31" s="23" t="s">
        <v>119</v>
      </c>
      <c r="G31" s="32" t="s">
        <v>78</v>
      </c>
    </row>
    <row r="32" spans="1:7" s="17" customFormat="1" ht="55.2">
      <c r="A32" s="23" t="s">
        <v>120</v>
      </c>
      <c r="B32" s="15" t="s">
        <v>63</v>
      </c>
      <c r="C32" s="23" t="s">
        <v>69</v>
      </c>
      <c r="D32" s="24">
        <v>43490</v>
      </c>
      <c r="E32" s="23" t="s">
        <v>79</v>
      </c>
      <c r="F32" s="23" t="s">
        <v>121</v>
      </c>
      <c r="G32" s="32" t="s">
        <v>78</v>
      </c>
    </row>
    <row r="33" spans="1:7" s="30" customFormat="1" ht="69">
      <c r="A33" s="28" t="s">
        <v>122</v>
      </c>
      <c r="B33" s="13" t="s">
        <v>61</v>
      </c>
      <c r="C33" s="28" t="s">
        <v>74</v>
      </c>
      <c r="D33" s="29">
        <v>43411</v>
      </c>
      <c r="E33" s="28" t="s">
        <v>79</v>
      </c>
      <c r="F33" s="28" t="s">
        <v>67</v>
      </c>
      <c r="G33" s="28" t="s">
        <v>123</v>
      </c>
    </row>
    <row r="34" spans="1:7" s="17" customFormat="1" ht="69">
      <c r="A34" s="28" t="s">
        <v>124</v>
      </c>
      <c r="B34" s="13" t="s">
        <v>61</v>
      </c>
      <c r="C34" s="28" t="s">
        <v>74</v>
      </c>
      <c r="D34" s="29">
        <v>43410</v>
      </c>
      <c r="E34" s="28" t="s">
        <v>77</v>
      </c>
      <c r="F34" s="28" t="s">
        <v>125</v>
      </c>
      <c r="G34" s="28" t="s">
        <v>123</v>
      </c>
    </row>
    <row r="35" spans="1:7" s="17" customFormat="1" ht="55.2">
      <c r="A35" s="25" t="s">
        <v>126</v>
      </c>
      <c r="B35" s="15" t="s">
        <v>63</v>
      </c>
      <c r="C35" s="25" t="s">
        <v>69</v>
      </c>
      <c r="D35" s="26">
        <v>43483</v>
      </c>
      <c r="E35" s="25" t="s">
        <v>80</v>
      </c>
      <c r="F35" s="25" t="s">
        <v>100</v>
      </c>
      <c r="G35" s="14">
        <v>1</v>
      </c>
    </row>
    <row r="36" spans="1:7" s="17" customFormat="1" ht="69">
      <c r="A36" s="33" t="s">
        <v>93</v>
      </c>
      <c r="B36" s="13" t="s">
        <v>61</v>
      </c>
      <c r="C36" s="33" t="s">
        <v>69</v>
      </c>
      <c r="D36" s="34">
        <v>43515</v>
      </c>
      <c r="E36" s="33" t="s">
        <v>70</v>
      </c>
      <c r="F36" s="33" t="s">
        <v>101</v>
      </c>
      <c r="G36" s="33" t="s">
        <v>78</v>
      </c>
    </row>
    <row r="37" spans="1:7" s="17" customFormat="1" ht="69">
      <c r="A37" s="33" t="s">
        <v>94</v>
      </c>
      <c r="B37" s="13" t="s">
        <v>61</v>
      </c>
      <c r="C37" s="33" t="s">
        <v>74</v>
      </c>
      <c r="D37" s="34">
        <v>43514</v>
      </c>
      <c r="E37" s="33" t="s">
        <v>88</v>
      </c>
      <c r="F37" s="33" t="s">
        <v>66</v>
      </c>
      <c r="G37" s="33" t="s">
        <v>106</v>
      </c>
    </row>
    <row r="38" spans="1:7" s="17" customFormat="1" ht="69">
      <c r="A38" s="33" t="s">
        <v>95</v>
      </c>
      <c r="B38" s="13" t="s">
        <v>61</v>
      </c>
      <c r="C38" s="33" t="s">
        <v>74</v>
      </c>
      <c r="D38" s="34">
        <v>43515</v>
      </c>
      <c r="E38" s="33" t="s">
        <v>77</v>
      </c>
      <c r="F38" s="33" t="s">
        <v>102</v>
      </c>
      <c r="G38" s="33" t="s">
        <v>106</v>
      </c>
    </row>
    <row r="39" spans="1:7" s="17" customFormat="1" ht="69">
      <c r="A39" s="33" t="s">
        <v>96</v>
      </c>
      <c r="B39" s="13" t="s">
        <v>61</v>
      </c>
      <c r="C39" s="33" t="s">
        <v>69</v>
      </c>
      <c r="D39" s="34">
        <v>43517</v>
      </c>
      <c r="E39" s="33" t="s">
        <v>79</v>
      </c>
      <c r="F39" s="33" t="s">
        <v>67</v>
      </c>
      <c r="G39" s="33" t="s">
        <v>72</v>
      </c>
    </row>
    <row r="40" spans="1:7" s="17" customFormat="1" ht="82.8">
      <c r="A40" s="33" t="s">
        <v>98</v>
      </c>
      <c r="B40" s="33" t="s">
        <v>104</v>
      </c>
      <c r="C40" s="33" t="s">
        <v>74</v>
      </c>
      <c r="D40" s="34">
        <v>43518</v>
      </c>
      <c r="E40" s="33" t="s">
        <v>79</v>
      </c>
      <c r="F40" s="33" t="s">
        <v>103</v>
      </c>
      <c r="G40" s="33" t="s">
        <v>107</v>
      </c>
    </row>
    <row r="41" spans="1:7" s="17" customFormat="1" ht="82.8">
      <c r="A41" s="33" t="s">
        <v>127</v>
      </c>
      <c r="B41" s="33" t="s">
        <v>104</v>
      </c>
      <c r="C41" s="33" t="s">
        <v>74</v>
      </c>
      <c r="D41" s="34">
        <v>43518</v>
      </c>
      <c r="E41" s="33" t="s">
        <v>151</v>
      </c>
      <c r="F41" s="33" t="s">
        <v>160</v>
      </c>
      <c r="G41" s="33" t="s">
        <v>106</v>
      </c>
    </row>
    <row r="42" spans="1:7" s="17" customFormat="1" ht="82.8">
      <c r="A42" s="33" t="s">
        <v>128</v>
      </c>
      <c r="B42" s="33" t="s">
        <v>104</v>
      </c>
      <c r="C42" s="33" t="s">
        <v>74</v>
      </c>
      <c r="D42" s="34">
        <v>43518</v>
      </c>
      <c r="E42" s="33" t="s">
        <v>152</v>
      </c>
      <c r="F42" s="33" t="s">
        <v>161</v>
      </c>
      <c r="G42" s="33" t="s">
        <v>106</v>
      </c>
    </row>
    <row r="43" spans="1:7" s="17" customFormat="1" ht="82.8">
      <c r="A43" s="33" t="s">
        <v>129</v>
      </c>
      <c r="B43" s="33" t="s">
        <v>104</v>
      </c>
      <c r="C43" s="33" t="s">
        <v>74</v>
      </c>
      <c r="D43" s="34">
        <v>43518</v>
      </c>
      <c r="E43" s="33" t="s">
        <v>153</v>
      </c>
      <c r="F43" s="33" t="s">
        <v>162</v>
      </c>
      <c r="G43" s="33" t="s">
        <v>106</v>
      </c>
    </row>
    <row r="44" spans="1:7" s="17" customFormat="1" ht="69">
      <c r="A44" s="33" t="s">
        <v>133</v>
      </c>
      <c r="B44" s="13" t="s">
        <v>61</v>
      </c>
      <c r="C44" s="33" t="s">
        <v>69</v>
      </c>
      <c r="D44" s="34">
        <v>43515</v>
      </c>
      <c r="E44" s="33" t="s">
        <v>70</v>
      </c>
      <c r="F44" s="33" t="s">
        <v>101</v>
      </c>
      <c r="G44" s="33" t="s">
        <v>78</v>
      </c>
    </row>
    <row r="45" spans="1:7" s="17" customFormat="1" ht="55.2">
      <c r="A45" s="33" t="s">
        <v>138</v>
      </c>
      <c r="B45" s="15" t="s">
        <v>63</v>
      </c>
      <c r="C45" s="33" t="s">
        <v>69</v>
      </c>
      <c r="D45" s="34">
        <v>43510</v>
      </c>
      <c r="E45" s="33" t="s">
        <v>150</v>
      </c>
      <c r="F45" s="33" t="s">
        <v>68</v>
      </c>
      <c r="G45" s="33" t="s">
        <v>72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 topLeftCell="A1">
      <selection activeCell="A1" sqref="A1:A44"/>
    </sheetView>
  </sheetViews>
  <sheetFormatPr defaultColWidth="9.140625" defaultRowHeight="15"/>
  <sheetData>
    <row r="1" ht="15.6">
      <c r="A1" s="64" t="s">
        <v>443</v>
      </c>
    </row>
    <row r="2" ht="15.6">
      <c r="A2" s="65" t="s">
        <v>444</v>
      </c>
    </row>
    <row r="3" ht="15.6">
      <c r="A3" s="65" t="s">
        <v>445</v>
      </c>
    </row>
    <row r="4" ht="15.6">
      <c r="A4" s="65" t="s">
        <v>446</v>
      </c>
    </row>
    <row r="5" ht="15.6">
      <c r="A5" s="65" t="s">
        <v>447</v>
      </c>
    </row>
    <row r="6" ht="15">
      <c r="A6" s="2" t="s">
        <v>448</v>
      </c>
    </row>
    <row r="7" ht="15.6">
      <c r="A7" s="65" t="s">
        <v>449</v>
      </c>
    </row>
    <row r="8" ht="15.6">
      <c r="A8" s="65" t="s">
        <v>450</v>
      </c>
    </row>
    <row r="9" ht="15.6">
      <c r="A9" s="65" t="s">
        <v>451</v>
      </c>
    </row>
    <row r="10" ht="15.6">
      <c r="A10" s="65" t="s">
        <v>452</v>
      </c>
    </row>
    <row r="11" ht="15.6">
      <c r="A11" s="65" t="s">
        <v>453</v>
      </c>
    </row>
    <row r="12" ht="15.6">
      <c r="A12" s="65" t="s">
        <v>454</v>
      </c>
    </row>
    <row r="13" ht="15.6">
      <c r="A13" s="65" t="s">
        <v>455</v>
      </c>
    </row>
    <row r="14" ht="15.6">
      <c r="A14" s="65" t="s">
        <v>456</v>
      </c>
    </row>
    <row r="15" ht="15.6">
      <c r="A15" s="65" t="s">
        <v>457</v>
      </c>
    </row>
    <row r="16" ht="15.6">
      <c r="A16" s="65" t="s">
        <v>458</v>
      </c>
    </row>
    <row r="17" ht="15.6">
      <c r="A17" s="65" t="s">
        <v>459</v>
      </c>
    </row>
    <row r="18" ht="15.6">
      <c r="A18" s="65" t="s">
        <v>460</v>
      </c>
    </row>
    <row r="19" ht="15.6">
      <c r="A19" s="65" t="s">
        <v>461</v>
      </c>
    </row>
    <row r="20" ht="15.6">
      <c r="A20" s="65" t="s">
        <v>462</v>
      </c>
    </row>
    <row r="21" ht="15.6">
      <c r="A21" s="65" t="s">
        <v>463</v>
      </c>
    </row>
    <row r="22" ht="15.6">
      <c r="A22" s="65" t="s">
        <v>464</v>
      </c>
    </row>
    <row r="23" ht="15.6">
      <c r="A23" s="65" t="s">
        <v>465</v>
      </c>
    </row>
    <row r="24" ht="15.6">
      <c r="A24" s="65" t="s">
        <v>466</v>
      </c>
    </row>
    <row r="25" ht="15.6">
      <c r="A25" s="65" t="s">
        <v>467</v>
      </c>
    </row>
    <row r="26" ht="15.6">
      <c r="A26" s="65" t="s">
        <v>468</v>
      </c>
    </row>
    <row r="27" ht="15.6">
      <c r="A27" s="65" t="s">
        <v>469</v>
      </c>
    </row>
    <row r="28" ht="15.6">
      <c r="A28" s="65" t="s">
        <v>470</v>
      </c>
    </row>
    <row r="29" ht="15.6">
      <c r="A29" s="65" t="s">
        <v>471</v>
      </c>
    </row>
    <row r="30" ht="15.6">
      <c r="A30" s="65" t="s">
        <v>472</v>
      </c>
    </row>
    <row r="31" ht="15.6">
      <c r="A31" s="65" t="s">
        <v>473</v>
      </c>
    </row>
    <row r="32" ht="15.6">
      <c r="A32" s="65" t="s">
        <v>474</v>
      </c>
    </row>
    <row r="33" ht="15.6">
      <c r="A33" s="65" t="s">
        <v>475</v>
      </c>
    </row>
    <row r="34" ht="15.6">
      <c r="A34" s="65" t="s">
        <v>476</v>
      </c>
    </row>
    <row r="35" ht="15.6">
      <c r="A35" s="65" t="s">
        <v>477</v>
      </c>
    </row>
    <row r="36" ht="15.6">
      <c r="A36" s="65" t="s">
        <v>478</v>
      </c>
    </row>
    <row r="37" ht="15.6">
      <c r="A37" s="65" t="s">
        <v>181</v>
      </c>
    </row>
    <row r="38" ht="15.6">
      <c r="A38" s="65" t="s">
        <v>479</v>
      </c>
    </row>
    <row r="39" ht="15.6">
      <c r="A39" s="65" t="s">
        <v>480</v>
      </c>
    </row>
    <row r="40" ht="15.6">
      <c r="A40" s="65" t="s">
        <v>481</v>
      </c>
    </row>
    <row r="41" ht="15.6">
      <c r="A41" s="65" t="s">
        <v>482</v>
      </c>
    </row>
    <row r="42" ht="15.6">
      <c r="A42" s="65" t="s">
        <v>483</v>
      </c>
    </row>
    <row r="43" ht="15.6">
      <c r="A43" s="65" t="s">
        <v>484</v>
      </c>
    </row>
    <row r="44" ht="15">
      <c r="A44" s="2">
        <v>898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 topLeftCell="A1">
      <selection activeCell="K1" sqref="K1:K44"/>
    </sheetView>
  </sheetViews>
  <sheetFormatPr defaultColWidth="9.140625" defaultRowHeight="15"/>
  <sheetData>
    <row r="1" spans="1:35" s="71" customFormat="1" ht="409.6">
      <c r="A1" s="66">
        <v>1416</v>
      </c>
      <c r="B1" s="66" t="s">
        <v>443</v>
      </c>
      <c r="C1" s="67" t="s">
        <v>485</v>
      </c>
      <c r="D1" s="67" t="s">
        <v>180</v>
      </c>
      <c r="E1" s="67" t="s">
        <v>69</v>
      </c>
      <c r="F1" s="67" t="s">
        <v>287</v>
      </c>
      <c r="G1" s="67" t="s">
        <v>486</v>
      </c>
      <c r="H1" s="67" t="s">
        <v>62</v>
      </c>
      <c r="I1" s="67" t="s">
        <v>62</v>
      </c>
      <c r="J1" s="67" t="s">
        <v>487</v>
      </c>
      <c r="K1" s="67" t="s">
        <v>488</v>
      </c>
      <c r="L1" s="67" t="s">
        <v>485</v>
      </c>
      <c r="M1" s="68">
        <v>43510</v>
      </c>
      <c r="N1" s="67" t="s">
        <v>177</v>
      </c>
      <c r="O1" s="67" t="s">
        <v>489</v>
      </c>
      <c r="P1" s="67" t="s">
        <v>62</v>
      </c>
      <c r="Q1" s="67" t="s">
        <v>62</v>
      </c>
      <c r="R1" s="67" t="s">
        <v>62</v>
      </c>
      <c r="S1" s="67" t="s">
        <v>62</v>
      </c>
      <c r="T1" s="67" t="s">
        <v>62</v>
      </c>
      <c r="U1" s="69">
        <v>0</v>
      </c>
      <c r="V1" s="67"/>
      <c r="W1" s="67" t="s">
        <v>62</v>
      </c>
      <c r="X1" s="70" t="s">
        <v>62</v>
      </c>
      <c r="Y1" s="67" t="s">
        <v>62</v>
      </c>
      <c r="Z1" s="67" t="s">
        <v>62</v>
      </c>
      <c r="AA1" s="67" t="s">
        <v>62</v>
      </c>
      <c r="AB1" s="67" t="s">
        <v>62</v>
      </c>
      <c r="AC1" s="70" t="s">
        <v>62</v>
      </c>
      <c r="AD1" s="67" t="s">
        <v>62</v>
      </c>
      <c r="AE1" s="67" t="s">
        <v>62</v>
      </c>
      <c r="AF1" s="67" t="s">
        <v>62</v>
      </c>
      <c r="AG1" s="67" t="s">
        <v>62</v>
      </c>
      <c r="AH1" s="67" t="s">
        <v>62</v>
      </c>
      <c r="AI1" s="67" t="s">
        <v>62</v>
      </c>
    </row>
    <row r="2" spans="1:35" s="71" customFormat="1" ht="93.6">
      <c r="A2" s="66">
        <v>1751</v>
      </c>
      <c r="B2" s="66" t="s">
        <v>444</v>
      </c>
      <c r="C2" s="67" t="s">
        <v>490</v>
      </c>
      <c r="D2" s="67" t="s">
        <v>180</v>
      </c>
      <c r="E2" s="67" t="s">
        <v>74</v>
      </c>
      <c r="F2" s="67" t="s">
        <v>88</v>
      </c>
      <c r="G2" s="67" t="s">
        <v>491</v>
      </c>
      <c r="H2" s="67" t="s">
        <v>62</v>
      </c>
      <c r="I2" s="67" t="s">
        <v>62</v>
      </c>
      <c r="J2" s="67" t="s">
        <v>66</v>
      </c>
      <c r="K2" s="67" t="s">
        <v>62</v>
      </c>
      <c r="L2" s="67" t="s">
        <v>492</v>
      </c>
      <c r="M2" s="68">
        <v>43651</v>
      </c>
      <c r="N2" s="67" t="s">
        <v>105</v>
      </c>
      <c r="O2" s="67" t="s">
        <v>59</v>
      </c>
      <c r="P2" s="67" t="s">
        <v>62</v>
      </c>
      <c r="Q2" s="67" t="s">
        <v>62</v>
      </c>
      <c r="R2" s="67" t="s">
        <v>62</v>
      </c>
      <c r="S2" s="67" t="s">
        <v>62</v>
      </c>
      <c r="T2" s="67" t="s">
        <v>62</v>
      </c>
      <c r="U2" s="69">
        <v>0</v>
      </c>
      <c r="V2" s="67" t="s">
        <v>62</v>
      </c>
      <c r="W2" s="67" t="s">
        <v>62</v>
      </c>
      <c r="X2" s="70" t="s">
        <v>62</v>
      </c>
      <c r="Y2" s="67" t="s">
        <v>62</v>
      </c>
      <c r="Z2" s="67" t="s">
        <v>62</v>
      </c>
      <c r="AA2" s="67" t="s">
        <v>62</v>
      </c>
      <c r="AB2" s="67" t="s">
        <v>62</v>
      </c>
      <c r="AC2" s="70" t="s">
        <v>62</v>
      </c>
      <c r="AD2" s="67" t="s">
        <v>62</v>
      </c>
      <c r="AE2" s="67" t="s">
        <v>62</v>
      </c>
      <c r="AF2" s="67" t="s">
        <v>62</v>
      </c>
      <c r="AG2" s="67" t="s">
        <v>62</v>
      </c>
      <c r="AH2" s="67" t="s">
        <v>62</v>
      </c>
      <c r="AI2" s="67" t="s">
        <v>62</v>
      </c>
    </row>
    <row r="3" spans="1:35" s="71" customFormat="1" ht="140.4">
      <c r="A3" s="66">
        <v>1761</v>
      </c>
      <c r="B3" s="66" t="s">
        <v>445</v>
      </c>
      <c r="C3" s="67" t="s">
        <v>493</v>
      </c>
      <c r="D3" s="67" t="s">
        <v>180</v>
      </c>
      <c r="E3" s="67" t="s">
        <v>74</v>
      </c>
      <c r="F3" s="67" t="s">
        <v>151</v>
      </c>
      <c r="G3" s="67" t="s">
        <v>494</v>
      </c>
      <c r="H3" s="67" t="s">
        <v>62</v>
      </c>
      <c r="I3" s="67" t="s">
        <v>62</v>
      </c>
      <c r="J3" s="67" t="s">
        <v>317</v>
      </c>
      <c r="K3" s="67" t="s">
        <v>495</v>
      </c>
      <c r="L3" s="67" t="s">
        <v>496</v>
      </c>
      <c r="M3" s="68">
        <v>43654</v>
      </c>
      <c r="N3" s="67" t="s">
        <v>178</v>
      </c>
      <c r="O3" s="67" t="s">
        <v>59</v>
      </c>
      <c r="P3" s="67" t="s">
        <v>62</v>
      </c>
      <c r="Q3" s="67" t="s">
        <v>62</v>
      </c>
      <c r="R3" s="67" t="s">
        <v>62</v>
      </c>
      <c r="S3" s="67" t="s">
        <v>62</v>
      </c>
      <c r="T3" s="67" t="s">
        <v>62</v>
      </c>
      <c r="U3" s="69">
        <v>0</v>
      </c>
      <c r="V3" s="67" t="s">
        <v>62</v>
      </c>
      <c r="W3" s="67" t="s">
        <v>62</v>
      </c>
      <c r="X3" s="70" t="s">
        <v>62</v>
      </c>
      <c r="Y3" s="67" t="s">
        <v>62</v>
      </c>
      <c r="Z3" s="67" t="s">
        <v>62</v>
      </c>
      <c r="AA3" s="67" t="s">
        <v>62</v>
      </c>
      <c r="AB3" s="67" t="s">
        <v>62</v>
      </c>
      <c r="AC3" s="70" t="s">
        <v>62</v>
      </c>
      <c r="AD3" s="67" t="s">
        <v>62</v>
      </c>
      <c r="AE3" s="67" t="s">
        <v>62</v>
      </c>
      <c r="AF3" s="67" t="s">
        <v>62</v>
      </c>
      <c r="AG3" s="67" t="s">
        <v>62</v>
      </c>
      <c r="AH3" s="67" t="s">
        <v>62</v>
      </c>
      <c r="AI3" s="67" t="s">
        <v>62</v>
      </c>
    </row>
    <row r="4" spans="1:35" s="71" customFormat="1" ht="156">
      <c r="A4" s="66">
        <v>1765</v>
      </c>
      <c r="B4" s="66" t="s">
        <v>446</v>
      </c>
      <c r="C4" s="67" t="s">
        <v>493</v>
      </c>
      <c r="D4" s="67" t="s">
        <v>180</v>
      </c>
      <c r="E4" s="67" t="s">
        <v>74</v>
      </c>
      <c r="F4" s="67" t="s">
        <v>88</v>
      </c>
      <c r="G4" s="67" t="s">
        <v>494</v>
      </c>
      <c r="H4" s="67" t="s">
        <v>62</v>
      </c>
      <c r="I4" s="67" t="s">
        <v>62</v>
      </c>
      <c r="J4" s="67" t="s">
        <v>317</v>
      </c>
      <c r="K4" s="67" t="s">
        <v>497</v>
      </c>
      <c r="L4" s="67" t="s">
        <v>496</v>
      </c>
      <c r="M4" s="68">
        <v>43654</v>
      </c>
      <c r="N4" s="67" t="s">
        <v>178</v>
      </c>
      <c r="O4" s="67" t="s">
        <v>59</v>
      </c>
      <c r="P4" s="67" t="s">
        <v>62</v>
      </c>
      <c r="Q4" s="67" t="s">
        <v>62</v>
      </c>
      <c r="R4" s="67" t="s">
        <v>62</v>
      </c>
      <c r="S4" s="67" t="s">
        <v>62</v>
      </c>
      <c r="T4" s="67" t="s">
        <v>62</v>
      </c>
      <c r="U4" s="69">
        <v>0</v>
      </c>
      <c r="V4" s="67" t="s">
        <v>62</v>
      </c>
      <c r="W4" s="67" t="s">
        <v>62</v>
      </c>
      <c r="X4" s="70" t="s">
        <v>62</v>
      </c>
      <c r="Y4" s="67" t="s">
        <v>62</v>
      </c>
      <c r="Z4" s="67" t="s">
        <v>62</v>
      </c>
      <c r="AA4" s="67" t="s">
        <v>62</v>
      </c>
      <c r="AB4" s="67" t="s">
        <v>62</v>
      </c>
      <c r="AC4" s="70" t="s">
        <v>62</v>
      </c>
      <c r="AD4" s="67" t="s">
        <v>62</v>
      </c>
      <c r="AE4" s="67" t="s">
        <v>62</v>
      </c>
      <c r="AF4" s="67" t="s">
        <v>62</v>
      </c>
      <c r="AG4" s="67" t="s">
        <v>62</v>
      </c>
      <c r="AH4" s="67" t="s">
        <v>62</v>
      </c>
      <c r="AI4" s="67" t="s">
        <v>62</v>
      </c>
    </row>
    <row r="5" spans="1:35" s="71" customFormat="1" ht="265.2">
      <c r="A5" s="66">
        <v>1804</v>
      </c>
      <c r="B5" s="66" t="s">
        <v>447</v>
      </c>
      <c r="C5" s="67" t="s">
        <v>498</v>
      </c>
      <c r="D5" s="67" t="s">
        <v>180</v>
      </c>
      <c r="E5" s="67" t="s">
        <v>74</v>
      </c>
      <c r="F5" s="67" t="s">
        <v>287</v>
      </c>
      <c r="G5" s="67" t="s">
        <v>499</v>
      </c>
      <c r="H5" s="67" t="s">
        <v>62</v>
      </c>
      <c r="I5" s="67" t="s">
        <v>62</v>
      </c>
      <c r="J5" s="67" t="s">
        <v>500</v>
      </c>
      <c r="K5" s="67" t="s">
        <v>501</v>
      </c>
      <c r="L5" s="67" t="s">
        <v>502</v>
      </c>
      <c r="M5" s="68">
        <v>43665</v>
      </c>
      <c r="N5" s="67" t="s">
        <v>178</v>
      </c>
      <c r="O5" s="67" t="s">
        <v>430</v>
      </c>
      <c r="P5" s="67" t="s">
        <v>62</v>
      </c>
      <c r="Q5" s="67" t="s">
        <v>62</v>
      </c>
      <c r="R5" s="67" t="s">
        <v>62</v>
      </c>
      <c r="S5" s="67" t="s">
        <v>62</v>
      </c>
      <c r="T5" s="67" t="s">
        <v>62</v>
      </c>
      <c r="U5" s="69">
        <v>0</v>
      </c>
      <c r="V5" s="67" t="s">
        <v>62</v>
      </c>
      <c r="W5" s="67" t="s">
        <v>62</v>
      </c>
      <c r="X5" s="70" t="s">
        <v>62</v>
      </c>
      <c r="Y5" s="67" t="s">
        <v>62</v>
      </c>
      <c r="Z5" s="67" t="s">
        <v>62</v>
      </c>
      <c r="AA5" s="67" t="s">
        <v>62</v>
      </c>
      <c r="AB5" s="67" t="s">
        <v>62</v>
      </c>
      <c r="AC5" s="70" t="s">
        <v>62</v>
      </c>
      <c r="AD5" s="67" t="s">
        <v>62</v>
      </c>
      <c r="AE5" s="67" t="s">
        <v>62</v>
      </c>
      <c r="AF5" s="67" t="s">
        <v>62</v>
      </c>
      <c r="AG5" s="67" t="s">
        <v>62</v>
      </c>
      <c r="AH5" s="67" t="s">
        <v>62</v>
      </c>
      <c r="AI5" s="67" t="s">
        <v>62</v>
      </c>
    </row>
    <row r="6" spans="1:35" s="71" customFormat="1" ht="124.8">
      <c r="A6" s="66">
        <v>1889</v>
      </c>
      <c r="B6" s="66" t="s">
        <v>448</v>
      </c>
      <c r="C6" s="67" t="s">
        <v>503</v>
      </c>
      <c r="D6" s="67" t="s">
        <v>180</v>
      </c>
      <c r="E6" s="67" t="s">
        <v>74</v>
      </c>
      <c r="F6" s="67" t="s">
        <v>88</v>
      </c>
      <c r="G6" s="67" t="s">
        <v>504</v>
      </c>
      <c r="H6" s="67" t="s">
        <v>62</v>
      </c>
      <c r="I6" s="67" t="s">
        <v>62</v>
      </c>
      <c r="J6" s="67" t="s">
        <v>66</v>
      </c>
      <c r="K6" s="67" t="s">
        <v>62</v>
      </c>
      <c r="L6" s="67" t="s">
        <v>503</v>
      </c>
      <c r="M6" s="68">
        <v>43686</v>
      </c>
      <c r="N6" s="67" t="s">
        <v>178</v>
      </c>
      <c r="O6" s="67" t="s">
        <v>59</v>
      </c>
      <c r="P6" s="67" t="s">
        <v>62</v>
      </c>
      <c r="Q6" s="67" t="s">
        <v>62</v>
      </c>
      <c r="R6" s="67" t="s">
        <v>62</v>
      </c>
      <c r="S6" s="67" t="s">
        <v>434</v>
      </c>
      <c r="T6" s="67" t="s">
        <v>505</v>
      </c>
      <c r="U6" s="69">
        <v>0</v>
      </c>
      <c r="V6" s="67" t="s">
        <v>62</v>
      </c>
      <c r="W6" s="67" t="s">
        <v>62</v>
      </c>
      <c r="X6" s="70" t="s">
        <v>62</v>
      </c>
      <c r="Y6" s="67" t="s">
        <v>62</v>
      </c>
      <c r="Z6" s="67" t="s">
        <v>62</v>
      </c>
      <c r="AA6" s="67" t="s">
        <v>62</v>
      </c>
      <c r="AB6" s="67" t="s">
        <v>62</v>
      </c>
      <c r="AC6" s="70" t="s">
        <v>62</v>
      </c>
      <c r="AD6" s="67" t="s">
        <v>62</v>
      </c>
      <c r="AE6" s="67" t="s">
        <v>62</v>
      </c>
      <c r="AF6" s="67" t="s">
        <v>62</v>
      </c>
      <c r="AG6" s="67" t="s">
        <v>62</v>
      </c>
      <c r="AH6" s="67" t="s">
        <v>62</v>
      </c>
      <c r="AI6" s="67" t="s">
        <v>62</v>
      </c>
    </row>
    <row r="7" spans="1:35" s="71" customFormat="1" ht="109.2">
      <c r="A7" s="66">
        <v>1898</v>
      </c>
      <c r="B7" s="66" t="s">
        <v>449</v>
      </c>
      <c r="C7" s="67" t="s">
        <v>506</v>
      </c>
      <c r="D7" s="67" t="s">
        <v>180</v>
      </c>
      <c r="E7" s="67" t="s">
        <v>69</v>
      </c>
      <c r="F7" s="67" t="s">
        <v>295</v>
      </c>
      <c r="G7" s="67" t="s">
        <v>507</v>
      </c>
      <c r="H7" s="67" t="s">
        <v>62</v>
      </c>
      <c r="I7" s="67" t="s">
        <v>62</v>
      </c>
      <c r="J7" s="67" t="s">
        <v>333</v>
      </c>
      <c r="K7" s="67" t="s">
        <v>62</v>
      </c>
      <c r="L7" s="67" t="s">
        <v>508</v>
      </c>
      <c r="M7" s="68">
        <v>43668</v>
      </c>
      <c r="N7" s="67" t="s">
        <v>177</v>
      </c>
      <c r="O7" s="67" t="s">
        <v>430</v>
      </c>
      <c r="P7" s="67" t="s">
        <v>62</v>
      </c>
      <c r="Q7" s="67" t="s">
        <v>62</v>
      </c>
      <c r="R7" s="67" t="s">
        <v>62</v>
      </c>
      <c r="S7" s="67" t="s">
        <v>62</v>
      </c>
      <c r="T7" s="67" t="s">
        <v>62</v>
      </c>
      <c r="U7" s="69">
        <v>0</v>
      </c>
      <c r="V7" s="67" t="s">
        <v>62</v>
      </c>
      <c r="W7" s="67" t="s">
        <v>509</v>
      </c>
      <c r="X7" s="70" t="s">
        <v>62</v>
      </c>
      <c r="Y7" s="67" t="s">
        <v>62</v>
      </c>
      <c r="Z7" s="67" t="s">
        <v>62</v>
      </c>
      <c r="AA7" s="67" t="s">
        <v>62</v>
      </c>
      <c r="AB7" s="67" t="s">
        <v>62</v>
      </c>
      <c r="AC7" s="70" t="s">
        <v>62</v>
      </c>
      <c r="AD7" s="67" t="s">
        <v>62</v>
      </c>
      <c r="AE7" s="67" t="s">
        <v>62</v>
      </c>
      <c r="AF7" s="67" t="s">
        <v>62</v>
      </c>
      <c r="AG7" s="67" t="s">
        <v>62</v>
      </c>
      <c r="AH7" s="67" t="s">
        <v>62</v>
      </c>
      <c r="AI7" s="67" t="s">
        <v>62</v>
      </c>
    </row>
    <row r="8" spans="1:35" s="71" customFormat="1" ht="93.6">
      <c r="A8" s="66">
        <v>1905</v>
      </c>
      <c r="B8" s="66" t="s">
        <v>450</v>
      </c>
      <c r="C8" s="67" t="s">
        <v>510</v>
      </c>
      <c r="D8" s="67" t="s">
        <v>180</v>
      </c>
      <c r="E8" s="67" t="s">
        <v>69</v>
      </c>
      <c r="F8" s="67" t="s">
        <v>80</v>
      </c>
      <c r="G8" s="67" t="s">
        <v>511</v>
      </c>
      <c r="H8" s="67" t="s">
        <v>62</v>
      </c>
      <c r="I8" s="67" t="s">
        <v>62</v>
      </c>
      <c r="J8" s="67" t="s">
        <v>100</v>
      </c>
      <c r="K8" s="67" t="s">
        <v>62</v>
      </c>
      <c r="L8" s="67" t="s">
        <v>512</v>
      </c>
      <c r="M8" s="68">
        <v>43671</v>
      </c>
      <c r="N8" s="67" t="s">
        <v>72</v>
      </c>
      <c r="O8" s="67" t="s">
        <v>431</v>
      </c>
      <c r="P8" s="67" t="s">
        <v>432</v>
      </c>
      <c r="Q8" s="67" t="s">
        <v>62</v>
      </c>
      <c r="R8" s="67" t="s">
        <v>62</v>
      </c>
      <c r="S8" s="67" t="s">
        <v>62</v>
      </c>
      <c r="T8" s="67" t="s">
        <v>62</v>
      </c>
      <c r="U8" s="69">
        <v>0</v>
      </c>
      <c r="V8" s="67" t="s">
        <v>62</v>
      </c>
      <c r="W8" s="67" t="s">
        <v>62</v>
      </c>
      <c r="X8" s="70" t="s">
        <v>62</v>
      </c>
      <c r="Y8" s="67" t="s">
        <v>62</v>
      </c>
      <c r="Z8" s="67" t="s">
        <v>62</v>
      </c>
      <c r="AA8" s="67" t="s">
        <v>62</v>
      </c>
      <c r="AB8" s="67" t="s">
        <v>62</v>
      </c>
      <c r="AC8" s="70" t="s">
        <v>62</v>
      </c>
      <c r="AD8" s="67" t="s">
        <v>62</v>
      </c>
      <c r="AE8" s="67" t="s">
        <v>62</v>
      </c>
      <c r="AF8" s="67" t="s">
        <v>62</v>
      </c>
      <c r="AG8" s="67" t="s">
        <v>62</v>
      </c>
      <c r="AH8" s="67" t="s">
        <v>62</v>
      </c>
      <c r="AI8" s="67" t="s">
        <v>62</v>
      </c>
    </row>
    <row r="9" spans="1:35" s="71" customFormat="1" ht="280.8">
      <c r="A9" s="66">
        <v>2532</v>
      </c>
      <c r="B9" s="66" t="s">
        <v>451</v>
      </c>
      <c r="C9" s="67" t="s">
        <v>513</v>
      </c>
      <c r="D9" s="67" t="s">
        <v>180</v>
      </c>
      <c r="E9" s="67" t="s">
        <v>69</v>
      </c>
      <c r="F9" s="67" t="s">
        <v>89</v>
      </c>
      <c r="G9" s="67" t="s">
        <v>514</v>
      </c>
      <c r="H9" s="67" t="s">
        <v>62</v>
      </c>
      <c r="I9" s="67" t="s">
        <v>62</v>
      </c>
      <c r="J9" s="67" t="s">
        <v>515</v>
      </c>
      <c r="K9" s="67" t="s">
        <v>516</v>
      </c>
      <c r="L9" s="67" t="s">
        <v>517</v>
      </c>
      <c r="M9" s="68">
        <v>43677</v>
      </c>
      <c r="N9" s="67" t="s">
        <v>424</v>
      </c>
      <c r="O9" s="67" t="s">
        <v>430</v>
      </c>
      <c r="P9" s="67" t="s">
        <v>62</v>
      </c>
      <c r="Q9" s="67" t="s">
        <v>62</v>
      </c>
      <c r="R9" s="67" t="s">
        <v>62</v>
      </c>
      <c r="S9" s="67" t="s">
        <v>62</v>
      </c>
      <c r="T9" s="67" t="s">
        <v>62</v>
      </c>
      <c r="U9" s="69">
        <v>0</v>
      </c>
      <c r="V9" s="67" t="s">
        <v>62</v>
      </c>
      <c r="W9" s="67" t="s">
        <v>62</v>
      </c>
      <c r="X9" s="70" t="s">
        <v>62</v>
      </c>
      <c r="Y9" s="67" t="s">
        <v>62</v>
      </c>
      <c r="Z9" s="67" t="s">
        <v>62</v>
      </c>
      <c r="AA9" s="67" t="s">
        <v>62</v>
      </c>
      <c r="AB9" s="67" t="s">
        <v>62</v>
      </c>
      <c r="AC9" s="70" t="s">
        <v>62</v>
      </c>
      <c r="AD9" s="67" t="s">
        <v>62</v>
      </c>
      <c r="AE9" s="67" t="s">
        <v>62</v>
      </c>
      <c r="AF9" s="67" t="s">
        <v>62</v>
      </c>
      <c r="AG9" s="67" t="s">
        <v>62</v>
      </c>
      <c r="AH9" s="67" t="s">
        <v>62</v>
      </c>
      <c r="AI9" s="67" t="s">
        <v>62</v>
      </c>
    </row>
    <row r="10" spans="1:35" s="71" customFormat="1" ht="109.2">
      <c r="A10" s="66">
        <v>2535</v>
      </c>
      <c r="B10" s="66" t="s">
        <v>452</v>
      </c>
      <c r="C10" s="67" t="s">
        <v>513</v>
      </c>
      <c r="D10" s="67" t="s">
        <v>180</v>
      </c>
      <c r="E10" s="67" t="s">
        <v>69</v>
      </c>
      <c r="F10" s="67" t="s">
        <v>75</v>
      </c>
      <c r="G10" s="67" t="s">
        <v>518</v>
      </c>
      <c r="H10" s="67" t="s">
        <v>62</v>
      </c>
      <c r="I10" s="67" t="s">
        <v>62</v>
      </c>
      <c r="J10" s="67" t="s">
        <v>519</v>
      </c>
      <c r="K10" s="67" t="s">
        <v>520</v>
      </c>
      <c r="L10" s="67" t="s">
        <v>521</v>
      </c>
      <c r="M10" s="68">
        <v>43676</v>
      </c>
      <c r="N10" s="67" t="s">
        <v>72</v>
      </c>
      <c r="O10" s="67" t="s">
        <v>430</v>
      </c>
      <c r="P10" s="67" t="s">
        <v>62</v>
      </c>
      <c r="Q10" s="67" t="s">
        <v>62</v>
      </c>
      <c r="R10" s="67" t="s">
        <v>62</v>
      </c>
      <c r="S10" s="67" t="s">
        <v>62</v>
      </c>
      <c r="T10" s="67" t="s">
        <v>62</v>
      </c>
      <c r="U10" s="69">
        <v>0</v>
      </c>
      <c r="V10" s="67" t="s">
        <v>62</v>
      </c>
      <c r="W10" s="67" t="s">
        <v>62</v>
      </c>
      <c r="X10" s="70" t="s">
        <v>62</v>
      </c>
      <c r="Y10" s="67" t="s">
        <v>62</v>
      </c>
      <c r="Z10" s="67" t="s">
        <v>62</v>
      </c>
      <c r="AA10" s="67" t="s">
        <v>62</v>
      </c>
      <c r="AB10" s="67" t="s">
        <v>62</v>
      </c>
      <c r="AC10" s="70" t="s">
        <v>62</v>
      </c>
      <c r="AD10" s="67" t="s">
        <v>62</v>
      </c>
      <c r="AE10" s="67" t="s">
        <v>62</v>
      </c>
      <c r="AF10" s="67" t="s">
        <v>62</v>
      </c>
      <c r="AG10" s="67" t="s">
        <v>62</v>
      </c>
      <c r="AH10" s="67" t="s">
        <v>62</v>
      </c>
      <c r="AI10" s="67" t="s">
        <v>62</v>
      </c>
    </row>
    <row r="11" spans="1:35" s="71" customFormat="1" ht="312">
      <c r="A11" s="66">
        <v>2536</v>
      </c>
      <c r="B11" s="66" t="s">
        <v>453</v>
      </c>
      <c r="C11" s="67" t="s">
        <v>513</v>
      </c>
      <c r="D11" s="67" t="s">
        <v>180</v>
      </c>
      <c r="E11" s="67" t="s">
        <v>69</v>
      </c>
      <c r="F11" s="67" t="s">
        <v>522</v>
      </c>
      <c r="G11" s="67" t="s">
        <v>523</v>
      </c>
      <c r="H11" s="67" t="s">
        <v>62</v>
      </c>
      <c r="I11" s="67" t="s">
        <v>62</v>
      </c>
      <c r="J11" s="67" t="s">
        <v>524</v>
      </c>
      <c r="K11" s="67" t="s">
        <v>525</v>
      </c>
      <c r="L11" s="67" t="s">
        <v>521</v>
      </c>
      <c r="M11" s="68">
        <v>43676</v>
      </c>
      <c r="N11" s="67" t="s">
        <v>72</v>
      </c>
      <c r="O11" s="67" t="s">
        <v>431</v>
      </c>
      <c r="P11" s="67" t="s">
        <v>526</v>
      </c>
      <c r="Q11" s="67" t="s">
        <v>62</v>
      </c>
      <c r="R11" s="67" t="s">
        <v>62</v>
      </c>
      <c r="S11" s="67" t="s">
        <v>62</v>
      </c>
      <c r="T11" s="67" t="s">
        <v>62</v>
      </c>
      <c r="U11" s="69">
        <v>0</v>
      </c>
      <c r="V11" s="67" t="s">
        <v>62</v>
      </c>
      <c r="W11" s="67" t="s">
        <v>509</v>
      </c>
      <c r="X11" s="70" t="s">
        <v>62</v>
      </c>
      <c r="Y11" s="67" t="s">
        <v>62</v>
      </c>
      <c r="Z11" s="67" t="s">
        <v>527</v>
      </c>
      <c r="AA11" s="67" t="s">
        <v>62</v>
      </c>
      <c r="AB11" s="67" t="s">
        <v>62</v>
      </c>
      <c r="AC11" s="70" t="s">
        <v>62</v>
      </c>
      <c r="AD11" s="67" t="s">
        <v>62</v>
      </c>
      <c r="AE11" s="67" t="s">
        <v>62</v>
      </c>
      <c r="AF11" s="67" t="s">
        <v>62</v>
      </c>
      <c r="AG11" s="67" t="s">
        <v>62</v>
      </c>
      <c r="AH11" s="67" t="s">
        <v>62</v>
      </c>
      <c r="AI11" s="67" t="s">
        <v>62</v>
      </c>
    </row>
    <row r="12" spans="1:35" s="71" customFormat="1" ht="296.4">
      <c r="A12" s="66">
        <v>2551</v>
      </c>
      <c r="B12" s="66" t="s">
        <v>454</v>
      </c>
      <c r="C12" s="67" t="s">
        <v>528</v>
      </c>
      <c r="D12" s="67" t="s">
        <v>180</v>
      </c>
      <c r="E12" s="67" t="s">
        <v>74</v>
      </c>
      <c r="F12" s="67" t="s">
        <v>529</v>
      </c>
      <c r="G12" s="67" t="s">
        <v>530</v>
      </c>
      <c r="H12" s="67" t="s">
        <v>62</v>
      </c>
      <c r="I12" s="67" t="s">
        <v>62</v>
      </c>
      <c r="J12" s="67" t="s">
        <v>531</v>
      </c>
      <c r="K12" s="67" t="s">
        <v>62</v>
      </c>
      <c r="L12" s="67" t="s">
        <v>528</v>
      </c>
      <c r="M12" s="68">
        <v>43707</v>
      </c>
      <c r="N12" s="67" t="s">
        <v>105</v>
      </c>
      <c r="O12" s="67" t="s">
        <v>431</v>
      </c>
      <c r="P12" s="67" t="s">
        <v>433</v>
      </c>
      <c r="Q12" s="67" t="s">
        <v>62</v>
      </c>
      <c r="R12" s="67" t="s">
        <v>62</v>
      </c>
      <c r="S12" s="67" t="s">
        <v>62</v>
      </c>
      <c r="T12" s="67" t="s">
        <v>62</v>
      </c>
      <c r="U12" s="69">
        <v>0</v>
      </c>
      <c r="V12" s="67" t="s">
        <v>62</v>
      </c>
      <c r="W12" s="67" t="s">
        <v>62</v>
      </c>
      <c r="X12" s="70" t="s">
        <v>62</v>
      </c>
      <c r="Y12" s="67" t="s">
        <v>62</v>
      </c>
      <c r="Z12" s="67" t="s">
        <v>62</v>
      </c>
      <c r="AA12" s="67" t="s">
        <v>62</v>
      </c>
      <c r="AB12" s="67" t="s">
        <v>62</v>
      </c>
      <c r="AC12" s="70" t="s">
        <v>62</v>
      </c>
      <c r="AD12" s="67" t="s">
        <v>62</v>
      </c>
      <c r="AE12" s="67" t="s">
        <v>62</v>
      </c>
      <c r="AF12" s="67" t="s">
        <v>62</v>
      </c>
      <c r="AG12" s="67" t="s">
        <v>62</v>
      </c>
      <c r="AH12" s="67" t="s">
        <v>62</v>
      </c>
      <c r="AI12" s="67" t="s">
        <v>62</v>
      </c>
    </row>
    <row r="13" spans="1:35" s="71" customFormat="1" ht="62.4">
      <c r="A13" s="66">
        <v>2552</v>
      </c>
      <c r="B13" s="66" t="s">
        <v>455</v>
      </c>
      <c r="C13" s="67" t="s">
        <v>528</v>
      </c>
      <c r="D13" s="67" t="s">
        <v>180</v>
      </c>
      <c r="E13" s="67" t="s">
        <v>74</v>
      </c>
      <c r="F13" s="67" t="s">
        <v>75</v>
      </c>
      <c r="G13" s="67" t="s">
        <v>532</v>
      </c>
      <c r="H13" s="67" t="s">
        <v>62</v>
      </c>
      <c r="I13" s="67" t="s">
        <v>62</v>
      </c>
      <c r="J13" s="67" t="s">
        <v>533</v>
      </c>
      <c r="K13" s="67" t="s">
        <v>534</v>
      </c>
      <c r="L13" s="67" t="s">
        <v>528</v>
      </c>
      <c r="M13" s="68">
        <v>43707</v>
      </c>
      <c r="N13" s="67" t="s">
        <v>178</v>
      </c>
      <c r="O13" s="67" t="s">
        <v>430</v>
      </c>
      <c r="P13" s="67" t="s">
        <v>62</v>
      </c>
      <c r="Q13" s="67" t="s">
        <v>62</v>
      </c>
      <c r="R13" s="67" t="s">
        <v>62</v>
      </c>
      <c r="S13" s="67" t="s">
        <v>62</v>
      </c>
      <c r="T13" s="67" t="s">
        <v>62</v>
      </c>
      <c r="U13" s="69">
        <v>0</v>
      </c>
      <c r="V13" s="67" t="s">
        <v>62</v>
      </c>
      <c r="W13" s="67" t="s">
        <v>62</v>
      </c>
      <c r="X13" s="70" t="s">
        <v>62</v>
      </c>
      <c r="Y13" s="67" t="s">
        <v>62</v>
      </c>
      <c r="Z13" s="67" t="s">
        <v>535</v>
      </c>
      <c r="AA13" s="67" t="s">
        <v>62</v>
      </c>
      <c r="AB13" s="67" t="s">
        <v>62</v>
      </c>
      <c r="AC13" s="70" t="s">
        <v>62</v>
      </c>
      <c r="AD13" s="67" t="s">
        <v>62</v>
      </c>
      <c r="AE13" s="67" t="s">
        <v>62</v>
      </c>
      <c r="AF13" s="67" t="s">
        <v>62</v>
      </c>
      <c r="AG13" s="67" t="s">
        <v>62</v>
      </c>
      <c r="AH13" s="67" t="s">
        <v>62</v>
      </c>
      <c r="AI13" s="67" t="s">
        <v>62</v>
      </c>
    </row>
    <row r="14" spans="1:35" s="71" customFormat="1" ht="140.4">
      <c r="A14" s="66">
        <v>2612</v>
      </c>
      <c r="B14" s="66" t="s">
        <v>456</v>
      </c>
      <c r="C14" s="67" t="s">
        <v>536</v>
      </c>
      <c r="D14" s="67" t="s">
        <v>180</v>
      </c>
      <c r="E14" s="67" t="s">
        <v>69</v>
      </c>
      <c r="F14" s="67" t="s">
        <v>89</v>
      </c>
      <c r="G14" s="67" t="s">
        <v>537</v>
      </c>
      <c r="H14" s="67" t="s">
        <v>62</v>
      </c>
      <c r="I14" s="67" t="s">
        <v>62</v>
      </c>
      <c r="J14" s="67" t="s">
        <v>538</v>
      </c>
      <c r="K14" s="67" t="s">
        <v>539</v>
      </c>
      <c r="L14" s="67" t="s">
        <v>540</v>
      </c>
      <c r="M14" s="68">
        <v>43707</v>
      </c>
      <c r="N14" s="67" t="s">
        <v>177</v>
      </c>
      <c r="O14" s="67" t="s">
        <v>430</v>
      </c>
      <c r="P14" s="67" t="s">
        <v>62</v>
      </c>
      <c r="Q14" s="67" t="s">
        <v>62</v>
      </c>
      <c r="R14" s="67" t="s">
        <v>62</v>
      </c>
      <c r="S14" s="67" t="s">
        <v>62</v>
      </c>
      <c r="T14" s="67" t="s">
        <v>62</v>
      </c>
      <c r="U14" s="69">
        <v>0</v>
      </c>
      <c r="V14" s="67" t="s">
        <v>62</v>
      </c>
      <c r="W14" s="67" t="s">
        <v>509</v>
      </c>
      <c r="X14" s="70" t="s">
        <v>62</v>
      </c>
      <c r="Y14" s="67" t="s">
        <v>62</v>
      </c>
      <c r="Z14" s="67" t="s">
        <v>541</v>
      </c>
      <c r="AA14" s="67" t="s">
        <v>62</v>
      </c>
      <c r="AB14" s="67" t="s">
        <v>62</v>
      </c>
      <c r="AC14" s="70" t="s">
        <v>542</v>
      </c>
      <c r="AD14" s="67" t="s">
        <v>62</v>
      </c>
      <c r="AE14" s="67" t="s">
        <v>62</v>
      </c>
      <c r="AF14" s="67" t="s">
        <v>62</v>
      </c>
      <c r="AG14" s="67" t="s">
        <v>62</v>
      </c>
      <c r="AH14" s="67" t="s">
        <v>62</v>
      </c>
      <c r="AI14" s="67" t="s">
        <v>62</v>
      </c>
    </row>
    <row r="15" spans="1:35" s="71" customFormat="1" ht="140.4">
      <c r="A15" s="66">
        <v>2613</v>
      </c>
      <c r="B15" s="66" t="s">
        <v>457</v>
      </c>
      <c r="C15" s="67" t="s">
        <v>536</v>
      </c>
      <c r="D15" s="67" t="s">
        <v>180</v>
      </c>
      <c r="E15" s="67" t="s">
        <v>69</v>
      </c>
      <c r="F15" s="67" t="s">
        <v>89</v>
      </c>
      <c r="G15" s="67" t="s">
        <v>543</v>
      </c>
      <c r="H15" s="67" t="s">
        <v>62</v>
      </c>
      <c r="I15" s="67" t="s">
        <v>62</v>
      </c>
      <c r="J15" s="67" t="s">
        <v>544</v>
      </c>
      <c r="K15" s="67" t="s">
        <v>545</v>
      </c>
      <c r="L15" s="67" t="s">
        <v>540</v>
      </c>
      <c r="M15" s="68">
        <v>43706</v>
      </c>
      <c r="N15" s="67" t="s">
        <v>177</v>
      </c>
      <c r="O15" s="67" t="s">
        <v>430</v>
      </c>
      <c r="P15" s="67" t="s">
        <v>62</v>
      </c>
      <c r="Q15" s="67" t="s">
        <v>62</v>
      </c>
      <c r="R15" s="67" t="s">
        <v>62</v>
      </c>
      <c r="S15" s="67" t="s">
        <v>62</v>
      </c>
      <c r="T15" s="67" t="s">
        <v>62</v>
      </c>
      <c r="U15" s="69">
        <v>0</v>
      </c>
      <c r="V15" s="67" t="s">
        <v>62</v>
      </c>
      <c r="W15" s="67" t="s">
        <v>509</v>
      </c>
      <c r="X15" s="70" t="s">
        <v>62</v>
      </c>
      <c r="Y15" s="67" t="s">
        <v>62</v>
      </c>
      <c r="Z15" s="67" t="s">
        <v>546</v>
      </c>
      <c r="AA15" s="67" t="s">
        <v>62</v>
      </c>
      <c r="AB15" s="67" t="s">
        <v>62</v>
      </c>
      <c r="AC15" s="70" t="s">
        <v>542</v>
      </c>
      <c r="AD15" s="67" t="s">
        <v>62</v>
      </c>
      <c r="AE15" s="67" t="s">
        <v>62</v>
      </c>
      <c r="AF15" s="67" t="s">
        <v>62</v>
      </c>
      <c r="AG15" s="67" t="s">
        <v>62</v>
      </c>
      <c r="AH15" s="67" t="s">
        <v>62</v>
      </c>
      <c r="AI15" s="67" t="s">
        <v>62</v>
      </c>
    </row>
    <row r="16" spans="1:35" s="71" customFormat="1" ht="409.6">
      <c r="A16" s="66">
        <v>2614</v>
      </c>
      <c r="B16" s="66" t="s">
        <v>458</v>
      </c>
      <c r="C16" s="67" t="s">
        <v>536</v>
      </c>
      <c r="D16" s="67" t="s">
        <v>180</v>
      </c>
      <c r="E16" s="67" t="s">
        <v>69</v>
      </c>
      <c r="F16" s="67" t="s">
        <v>89</v>
      </c>
      <c r="G16" s="67" t="s">
        <v>547</v>
      </c>
      <c r="H16" s="67" t="s">
        <v>62</v>
      </c>
      <c r="I16" s="67" t="s">
        <v>62</v>
      </c>
      <c r="J16" s="67" t="s">
        <v>548</v>
      </c>
      <c r="K16" s="67" t="s">
        <v>549</v>
      </c>
      <c r="L16" s="67" t="s">
        <v>540</v>
      </c>
      <c r="M16" s="68">
        <v>43707</v>
      </c>
      <c r="N16" s="67" t="s">
        <v>177</v>
      </c>
      <c r="O16" s="67" t="s">
        <v>430</v>
      </c>
      <c r="P16" s="67" t="s">
        <v>62</v>
      </c>
      <c r="Q16" s="67" t="s">
        <v>62</v>
      </c>
      <c r="R16" s="67" t="s">
        <v>62</v>
      </c>
      <c r="S16" s="67" t="s">
        <v>62</v>
      </c>
      <c r="T16" s="67" t="s">
        <v>62</v>
      </c>
      <c r="U16" s="69">
        <v>0</v>
      </c>
      <c r="V16" s="67" t="s">
        <v>62</v>
      </c>
      <c r="W16" s="67" t="s">
        <v>509</v>
      </c>
      <c r="X16" s="70" t="s">
        <v>62</v>
      </c>
      <c r="Y16" s="67" t="s">
        <v>62</v>
      </c>
      <c r="Z16" s="67" t="s">
        <v>62</v>
      </c>
      <c r="AA16" s="67" t="s">
        <v>62</v>
      </c>
      <c r="AB16" s="67" t="s">
        <v>62</v>
      </c>
      <c r="AC16" s="70" t="s">
        <v>550</v>
      </c>
      <c r="AD16" s="67" t="s">
        <v>62</v>
      </c>
      <c r="AE16" s="67" t="s">
        <v>62</v>
      </c>
      <c r="AF16" s="67" t="s">
        <v>62</v>
      </c>
      <c r="AG16" s="67" t="s">
        <v>62</v>
      </c>
      <c r="AH16" s="67" t="s">
        <v>62</v>
      </c>
      <c r="AI16" s="67" t="s">
        <v>62</v>
      </c>
    </row>
    <row r="17" spans="1:35" s="71" customFormat="1" ht="234">
      <c r="A17" s="66">
        <v>2615</v>
      </c>
      <c r="B17" s="66" t="s">
        <v>459</v>
      </c>
      <c r="C17" s="67" t="s">
        <v>540</v>
      </c>
      <c r="D17" s="67" t="s">
        <v>180</v>
      </c>
      <c r="E17" s="67" t="s">
        <v>69</v>
      </c>
      <c r="F17" s="67" t="s">
        <v>149</v>
      </c>
      <c r="G17" s="67" t="s">
        <v>551</v>
      </c>
      <c r="H17" s="67" t="s">
        <v>62</v>
      </c>
      <c r="I17" s="67" t="s">
        <v>62</v>
      </c>
      <c r="J17" s="67" t="s">
        <v>552</v>
      </c>
      <c r="K17" s="67" t="s">
        <v>553</v>
      </c>
      <c r="L17" s="67" t="s">
        <v>546</v>
      </c>
      <c r="M17" s="68">
        <v>43707</v>
      </c>
      <c r="N17" s="67" t="s">
        <v>177</v>
      </c>
      <c r="O17" s="67" t="s">
        <v>430</v>
      </c>
      <c r="P17" s="67" t="s">
        <v>62</v>
      </c>
      <c r="Q17" s="67" t="s">
        <v>62</v>
      </c>
      <c r="R17" s="67" t="s">
        <v>62</v>
      </c>
      <c r="S17" s="67" t="s">
        <v>62</v>
      </c>
      <c r="T17" s="67" t="s">
        <v>62</v>
      </c>
      <c r="U17" s="69">
        <v>0</v>
      </c>
      <c r="V17" s="67" t="s">
        <v>62</v>
      </c>
      <c r="W17" s="67" t="s">
        <v>509</v>
      </c>
      <c r="X17" s="70" t="s">
        <v>62</v>
      </c>
      <c r="Y17" s="67" t="s">
        <v>62</v>
      </c>
      <c r="Z17" s="67" t="s">
        <v>554</v>
      </c>
      <c r="AA17" s="67" t="s">
        <v>62</v>
      </c>
      <c r="AB17" s="67" t="s">
        <v>62</v>
      </c>
      <c r="AC17" s="70" t="s">
        <v>542</v>
      </c>
      <c r="AD17" s="67" t="s">
        <v>62</v>
      </c>
      <c r="AE17" s="67" t="s">
        <v>62</v>
      </c>
      <c r="AF17" s="67" t="s">
        <v>62</v>
      </c>
      <c r="AG17" s="67" t="s">
        <v>62</v>
      </c>
      <c r="AH17" s="67" t="s">
        <v>62</v>
      </c>
      <c r="AI17" s="67" t="s">
        <v>62</v>
      </c>
    </row>
    <row r="18" spans="1:35" s="71" customFormat="1" ht="124.8">
      <c r="A18" s="66">
        <v>2616</v>
      </c>
      <c r="B18" s="66" t="s">
        <v>460</v>
      </c>
      <c r="C18" s="67" t="s">
        <v>540</v>
      </c>
      <c r="D18" s="67" t="s">
        <v>180</v>
      </c>
      <c r="E18" s="67" t="s">
        <v>69</v>
      </c>
      <c r="F18" s="67" t="s">
        <v>149</v>
      </c>
      <c r="G18" s="67" t="s">
        <v>555</v>
      </c>
      <c r="H18" s="67" t="s">
        <v>62</v>
      </c>
      <c r="I18" s="67" t="s">
        <v>62</v>
      </c>
      <c r="J18" s="67" t="s">
        <v>556</v>
      </c>
      <c r="K18" s="67" t="s">
        <v>62</v>
      </c>
      <c r="L18" s="67" t="s">
        <v>546</v>
      </c>
      <c r="M18" s="68">
        <v>43706</v>
      </c>
      <c r="N18" s="67" t="s">
        <v>177</v>
      </c>
      <c r="O18" s="67" t="s">
        <v>430</v>
      </c>
      <c r="P18" s="67" t="s">
        <v>62</v>
      </c>
      <c r="Q18" s="67" t="s">
        <v>62</v>
      </c>
      <c r="R18" s="67" t="s">
        <v>62</v>
      </c>
      <c r="S18" s="67" t="s">
        <v>62</v>
      </c>
      <c r="T18" s="67" t="s">
        <v>62</v>
      </c>
      <c r="U18" s="69">
        <v>0</v>
      </c>
      <c r="V18" s="67" t="s">
        <v>62</v>
      </c>
      <c r="W18" s="67" t="s">
        <v>509</v>
      </c>
      <c r="X18" s="70" t="s">
        <v>62</v>
      </c>
      <c r="Y18" s="67" t="s">
        <v>62</v>
      </c>
      <c r="Z18" s="67" t="s">
        <v>62</v>
      </c>
      <c r="AA18" s="67" t="s">
        <v>62</v>
      </c>
      <c r="AB18" s="67" t="s">
        <v>62</v>
      </c>
      <c r="AC18" s="70" t="s">
        <v>62</v>
      </c>
      <c r="AD18" s="67" t="s">
        <v>62</v>
      </c>
      <c r="AE18" s="67" t="s">
        <v>62</v>
      </c>
      <c r="AF18" s="67" t="s">
        <v>62</v>
      </c>
      <c r="AG18" s="67" t="s">
        <v>62</v>
      </c>
      <c r="AH18" s="67" t="s">
        <v>62</v>
      </c>
      <c r="AI18" s="67" t="s">
        <v>62</v>
      </c>
    </row>
    <row r="19" spans="1:35" s="71" customFormat="1" ht="109.2">
      <c r="A19" s="66">
        <v>2617</v>
      </c>
      <c r="B19" s="66" t="s">
        <v>461</v>
      </c>
      <c r="C19" s="67" t="s">
        <v>546</v>
      </c>
      <c r="D19" s="67" t="s">
        <v>180</v>
      </c>
      <c r="E19" s="67" t="s">
        <v>69</v>
      </c>
      <c r="F19" s="67" t="s">
        <v>149</v>
      </c>
      <c r="G19" s="67" t="s">
        <v>557</v>
      </c>
      <c r="H19" s="67" t="s">
        <v>62</v>
      </c>
      <c r="I19" s="67" t="s">
        <v>62</v>
      </c>
      <c r="J19" s="67" t="s">
        <v>558</v>
      </c>
      <c r="K19" s="67" t="s">
        <v>559</v>
      </c>
      <c r="L19" s="67" t="s">
        <v>535</v>
      </c>
      <c r="M19" s="68">
        <v>43707</v>
      </c>
      <c r="N19" s="67" t="s">
        <v>78</v>
      </c>
      <c r="O19" s="67" t="s">
        <v>430</v>
      </c>
      <c r="P19" s="67" t="s">
        <v>62</v>
      </c>
      <c r="Q19" s="67" t="s">
        <v>62</v>
      </c>
      <c r="R19" s="67" t="s">
        <v>62</v>
      </c>
      <c r="S19" s="67" t="s">
        <v>62</v>
      </c>
      <c r="T19" s="67" t="s">
        <v>62</v>
      </c>
      <c r="U19" s="69">
        <v>0</v>
      </c>
      <c r="V19" s="67" t="s">
        <v>62</v>
      </c>
      <c r="W19" s="67" t="s">
        <v>509</v>
      </c>
      <c r="X19" s="70" t="s">
        <v>62</v>
      </c>
      <c r="Y19" s="67" t="s">
        <v>62</v>
      </c>
      <c r="Z19" s="67" t="s">
        <v>560</v>
      </c>
      <c r="AA19" s="67" t="s">
        <v>62</v>
      </c>
      <c r="AB19" s="67" t="s">
        <v>62</v>
      </c>
      <c r="AC19" s="70" t="s">
        <v>561</v>
      </c>
      <c r="AD19" s="67" t="s">
        <v>62</v>
      </c>
      <c r="AE19" s="67" t="s">
        <v>62</v>
      </c>
      <c r="AF19" s="67" t="s">
        <v>62</v>
      </c>
      <c r="AG19" s="67" t="s">
        <v>62</v>
      </c>
      <c r="AH19" s="67" t="s">
        <v>62</v>
      </c>
      <c r="AI19" s="67" t="s">
        <v>62</v>
      </c>
    </row>
    <row r="20" spans="1:35" s="71" customFormat="1" ht="93.6">
      <c r="A20" s="66">
        <v>2620</v>
      </c>
      <c r="B20" s="66" t="s">
        <v>462</v>
      </c>
      <c r="C20" s="67" t="s">
        <v>546</v>
      </c>
      <c r="D20" s="67" t="s">
        <v>180</v>
      </c>
      <c r="E20" s="67" t="s">
        <v>74</v>
      </c>
      <c r="F20" s="67" t="s">
        <v>562</v>
      </c>
      <c r="G20" s="67" t="s">
        <v>563</v>
      </c>
      <c r="H20" s="67" t="s">
        <v>62</v>
      </c>
      <c r="I20" s="67" t="s">
        <v>62</v>
      </c>
      <c r="J20" s="67" t="s">
        <v>564</v>
      </c>
      <c r="K20" s="67" t="s">
        <v>62</v>
      </c>
      <c r="L20" s="67" t="s">
        <v>560</v>
      </c>
      <c r="M20" s="68">
        <v>43735</v>
      </c>
      <c r="N20" s="67" t="s">
        <v>105</v>
      </c>
      <c r="O20" s="67" t="s">
        <v>62</v>
      </c>
      <c r="P20" s="67" t="s">
        <v>62</v>
      </c>
      <c r="Q20" s="67" t="s">
        <v>62</v>
      </c>
      <c r="R20" s="67" t="s">
        <v>62</v>
      </c>
      <c r="S20" s="67" t="s">
        <v>62</v>
      </c>
      <c r="T20" s="67" t="s">
        <v>62</v>
      </c>
      <c r="U20" s="69">
        <v>0</v>
      </c>
      <c r="V20" s="67" t="s">
        <v>62</v>
      </c>
      <c r="W20" s="67" t="s">
        <v>62</v>
      </c>
      <c r="X20" s="70" t="s">
        <v>62</v>
      </c>
      <c r="Y20" s="67" t="s">
        <v>62</v>
      </c>
      <c r="Z20" s="67" t="s">
        <v>62</v>
      </c>
      <c r="AA20" s="67" t="s">
        <v>62</v>
      </c>
      <c r="AB20" s="67" t="s">
        <v>62</v>
      </c>
      <c r="AC20" s="70" t="s">
        <v>62</v>
      </c>
      <c r="AD20" s="67" t="s">
        <v>62</v>
      </c>
      <c r="AE20" s="67" t="s">
        <v>62</v>
      </c>
      <c r="AF20" s="67" t="s">
        <v>62</v>
      </c>
      <c r="AG20" s="67" t="s">
        <v>62</v>
      </c>
      <c r="AH20" s="67" t="s">
        <v>62</v>
      </c>
      <c r="AI20" s="67" t="s">
        <v>62</v>
      </c>
    </row>
    <row r="21" spans="1:35" s="71" customFormat="1" ht="93.6">
      <c r="A21" s="66">
        <v>2621</v>
      </c>
      <c r="B21" s="66" t="s">
        <v>463</v>
      </c>
      <c r="C21" s="67" t="s">
        <v>535</v>
      </c>
      <c r="D21" s="67" t="s">
        <v>180</v>
      </c>
      <c r="E21" s="67" t="s">
        <v>74</v>
      </c>
      <c r="F21" s="67" t="s">
        <v>149</v>
      </c>
      <c r="G21" s="67" t="s">
        <v>565</v>
      </c>
      <c r="H21" s="67" t="s">
        <v>62</v>
      </c>
      <c r="I21" s="67" t="s">
        <v>62</v>
      </c>
      <c r="J21" s="67" t="s">
        <v>317</v>
      </c>
      <c r="K21" s="67" t="s">
        <v>62</v>
      </c>
      <c r="L21" s="67" t="s">
        <v>566</v>
      </c>
      <c r="M21" s="68">
        <v>43726</v>
      </c>
      <c r="N21" s="67" t="s">
        <v>105</v>
      </c>
      <c r="O21" s="67" t="s">
        <v>430</v>
      </c>
      <c r="P21" s="67" t="s">
        <v>62</v>
      </c>
      <c r="Q21" s="67" t="s">
        <v>62</v>
      </c>
      <c r="R21" s="67" t="s">
        <v>62</v>
      </c>
      <c r="S21" s="67" t="s">
        <v>62</v>
      </c>
      <c r="T21" s="67" t="s">
        <v>62</v>
      </c>
      <c r="U21" s="69">
        <v>0</v>
      </c>
      <c r="V21" s="67" t="s">
        <v>62</v>
      </c>
      <c r="W21" s="67" t="s">
        <v>62</v>
      </c>
      <c r="X21" s="70" t="s">
        <v>62</v>
      </c>
      <c r="Y21" s="67" t="s">
        <v>62</v>
      </c>
      <c r="Z21" s="67" t="s">
        <v>62</v>
      </c>
      <c r="AA21" s="67" t="s">
        <v>62</v>
      </c>
      <c r="AB21" s="67" t="s">
        <v>62</v>
      </c>
      <c r="AC21" s="70" t="s">
        <v>62</v>
      </c>
      <c r="AD21" s="67" t="s">
        <v>62</v>
      </c>
      <c r="AE21" s="67" t="s">
        <v>62</v>
      </c>
      <c r="AF21" s="67" t="s">
        <v>62</v>
      </c>
      <c r="AG21" s="67" t="s">
        <v>62</v>
      </c>
      <c r="AH21" s="67" t="s">
        <v>62</v>
      </c>
      <c r="AI21" s="67" t="s">
        <v>62</v>
      </c>
    </row>
    <row r="22" spans="1:35" s="71" customFormat="1" ht="78">
      <c r="A22" s="66">
        <v>2648</v>
      </c>
      <c r="B22" s="66" t="s">
        <v>464</v>
      </c>
      <c r="C22" s="67" t="s">
        <v>567</v>
      </c>
      <c r="D22" s="67" t="s">
        <v>180</v>
      </c>
      <c r="E22" s="67" t="s">
        <v>69</v>
      </c>
      <c r="F22" s="67" t="s">
        <v>293</v>
      </c>
      <c r="G22" s="67" t="s">
        <v>568</v>
      </c>
      <c r="H22" s="67" t="s">
        <v>62</v>
      </c>
      <c r="I22" s="67" t="s">
        <v>62</v>
      </c>
      <c r="J22" s="67" t="s">
        <v>569</v>
      </c>
      <c r="K22" s="67" t="s">
        <v>570</v>
      </c>
      <c r="L22" s="67" t="s">
        <v>571</v>
      </c>
      <c r="M22" s="68">
        <v>43733</v>
      </c>
      <c r="N22" s="67" t="s">
        <v>425</v>
      </c>
      <c r="O22" s="67" t="s">
        <v>62</v>
      </c>
      <c r="P22" s="67" t="s">
        <v>62</v>
      </c>
      <c r="Q22" s="67" t="s">
        <v>62</v>
      </c>
      <c r="R22" s="67" t="s">
        <v>62</v>
      </c>
      <c r="S22" s="67" t="s">
        <v>62</v>
      </c>
      <c r="T22" s="67" t="s">
        <v>62</v>
      </c>
      <c r="U22" s="69">
        <v>0</v>
      </c>
      <c r="V22" s="67" t="s">
        <v>62</v>
      </c>
      <c r="W22" s="67" t="s">
        <v>62</v>
      </c>
      <c r="X22" s="70" t="s">
        <v>62</v>
      </c>
      <c r="Y22" s="67" t="s">
        <v>62</v>
      </c>
      <c r="Z22" s="67" t="s">
        <v>62</v>
      </c>
      <c r="AA22" s="67" t="s">
        <v>62</v>
      </c>
      <c r="AB22" s="67" t="s">
        <v>62</v>
      </c>
      <c r="AC22" s="70" t="s">
        <v>62</v>
      </c>
      <c r="AD22" s="67" t="s">
        <v>62</v>
      </c>
      <c r="AE22" s="67" t="s">
        <v>62</v>
      </c>
      <c r="AF22" s="67" t="s">
        <v>62</v>
      </c>
      <c r="AG22" s="67" t="s">
        <v>62</v>
      </c>
      <c r="AH22" s="67" t="s">
        <v>62</v>
      </c>
      <c r="AI22" s="67" t="s">
        <v>62</v>
      </c>
    </row>
    <row r="23" spans="1:35" s="71" customFormat="1" ht="93.6">
      <c r="A23" s="66">
        <v>2653</v>
      </c>
      <c r="B23" s="66" t="s">
        <v>465</v>
      </c>
      <c r="C23" s="67" t="s">
        <v>567</v>
      </c>
      <c r="D23" s="67" t="s">
        <v>180</v>
      </c>
      <c r="E23" s="67" t="s">
        <v>74</v>
      </c>
      <c r="F23" s="67" t="s">
        <v>155</v>
      </c>
      <c r="G23" s="67" t="s">
        <v>62</v>
      </c>
      <c r="H23" s="67" t="s">
        <v>62</v>
      </c>
      <c r="I23" s="67" t="s">
        <v>62</v>
      </c>
      <c r="J23" s="67" t="s">
        <v>572</v>
      </c>
      <c r="K23" s="67" t="s">
        <v>573</v>
      </c>
      <c r="L23" s="67" t="s">
        <v>62</v>
      </c>
      <c r="M23" s="72"/>
      <c r="N23" s="67" t="s">
        <v>107</v>
      </c>
      <c r="O23" s="67" t="s">
        <v>62</v>
      </c>
      <c r="P23" s="67" t="s">
        <v>62</v>
      </c>
      <c r="Q23" s="67" t="s">
        <v>62</v>
      </c>
      <c r="R23" s="67" t="s">
        <v>62</v>
      </c>
      <c r="S23" s="67" t="s">
        <v>62</v>
      </c>
      <c r="T23" s="67" t="s">
        <v>62</v>
      </c>
      <c r="U23" s="69">
        <v>0</v>
      </c>
      <c r="V23" s="67" t="s">
        <v>62</v>
      </c>
      <c r="W23" s="67" t="s">
        <v>62</v>
      </c>
      <c r="X23" s="70" t="s">
        <v>62</v>
      </c>
      <c r="Y23" s="67" t="s">
        <v>62</v>
      </c>
      <c r="Z23" s="67" t="s">
        <v>62</v>
      </c>
      <c r="AA23" s="67" t="s">
        <v>62</v>
      </c>
      <c r="AB23" s="67" t="s">
        <v>62</v>
      </c>
      <c r="AC23" s="70" t="s">
        <v>62</v>
      </c>
      <c r="AD23" s="67" t="s">
        <v>62</v>
      </c>
      <c r="AE23" s="67" t="s">
        <v>62</v>
      </c>
      <c r="AF23" s="67" t="s">
        <v>62</v>
      </c>
      <c r="AG23" s="67" t="s">
        <v>62</v>
      </c>
      <c r="AH23" s="67" t="s">
        <v>574</v>
      </c>
      <c r="AI23" s="67" t="s">
        <v>62</v>
      </c>
    </row>
    <row r="24" spans="1:35" s="71" customFormat="1" ht="46.8">
      <c r="A24" s="66">
        <v>2672</v>
      </c>
      <c r="B24" s="66" t="s">
        <v>575</v>
      </c>
      <c r="C24" s="67" t="s">
        <v>576</v>
      </c>
      <c r="D24" s="67" t="s">
        <v>180</v>
      </c>
      <c r="E24" s="67" t="s">
        <v>69</v>
      </c>
      <c r="F24" s="67" t="s">
        <v>89</v>
      </c>
      <c r="G24" s="67" t="s">
        <v>62</v>
      </c>
      <c r="H24" s="67" t="s">
        <v>62</v>
      </c>
      <c r="I24" s="67" t="s">
        <v>62</v>
      </c>
      <c r="J24" s="67" t="s">
        <v>577</v>
      </c>
      <c r="K24" s="67" t="s">
        <v>62</v>
      </c>
      <c r="L24" s="67" t="s">
        <v>578</v>
      </c>
      <c r="M24" s="68">
        <v>43728</v>
      </c>
      <c r="N24" s="67" t="s">
        <v>72</v>
      </c>
      <c r="O24" s="67" t="s">
        <v>62</v>
      </c>
      <c r="P24" s="67" t="s">
        <v>62</v>
      </c>
      <c r="Q24" s="67" t="s">
        <v>62</v>
      </c>
      <c r="R24" s="67" t="s">
        <v>62</v>
      </c>
      <c r="S24" s="67" t="s">
        <v>62</v>
      </c>
      <c r="T24" s="67" t="s">
        <v>62</v>
      </c>
      <c r="U24" s="69">
        <v>0</v>
      </c>
      <c r="V24" s="67" t="s">
        <v>62</v>
      </c>
      <c r="W24" s="67" t="s">
        <v>62</v>
      </c>
      <c r="X24" s="70" t="s">
        <v>62</v>
      </c>
      <c r="Y24" s="67" t="s">
        <v>62</v>
      </c>
      <c r="Z24" s="67" t="s">
        <v>62</v>
      </c>
      <c r="AA24" s="67" t="s">
        <v>62</v>
      </c>
      <c r="AB24" s="67" t="s">
        <v>62</v>
      </c>
      <c r="AC24" s="70" t="s">
        <v>62</v>
      </c>
      <c r="AD24" s="67" t="s">
        <v>62</v>
      </c>
      <c r="AE24" s="67" t="s">
        <v>62</v>
      </c>
      <c r="AF24" s="67" t="s">
        <v>62</v>
      </c>
      <c r="AG24" s="67" t="s">
        <v>62</v>
      </c>
      <c r="AH24" s="67" t="s">
        <v>62</v>
      </c>
      <c r="AI24" s="67" t="s">
        <v>62</v>
      </c>
    </row>
    <row r="25" spans="1:35" s="71" customFormat="1" ht="46.8">
      <c r="A25" s="66">
        <v>2673</v>
      </c>
      <c r="B25" s="66" t="s">
        <v>467</v>
      </c>
      <c r="C25" s="67" t="s">
        <v>579</v>
      </c>
      <c r="D25" s="67" t="s">
        <v>180</v>
      </c>
      <c r="E25" s="67" t="s">
        <v>69</v>
      </c>
      <c r="F25" s="67" t="s">
        <v>87</v>
      </c>
      <c r="G25" s="67" t="s">
        <v>580</v>
      </c>
      <c r="H25" s="67" t="s">
        <v>62</v>
      </c>
      <c r="I25" s="67" t="s">
        <v>62</v>
      </c>
      <c r="J25" s="67" t="s">
        <v>581</v>
      </c>
      <c r="K25" s="67" t="s">
        <v>582</v>
      </c>
      <c r="L25" s="67" t="s">
        <v>578</v>
      </c>
      <c r="M25" s="68">
        <v>43728</v>
      </c>
      <c r="N25" s="67" t="s">
        <v>72</v>
      </c>
      <c r="O25" s="67" t="s">
        <v>430</v>
      </c>
      <c r="P25" s="67" t="s">
        <v>62</v>
      </c>
      <c r="Q25" s="67" t="s">
        <v>62</v>
      </c>
      <c r="R25" s="67" t="s">
        <v>62</v>
      </c>
      <c r="S25" s="67" t="s">
        <v>62</v>
      </c>
      <c r="T25" s="67" t="s">
        <v>62</v>
      </c>
      <c r="U25" s="69">
        <v>0</v>
      </c>
      <c r="V25" s="67" t="s">
        <v>62</v>
      </c>
      <c r="W25" s="67" t="s">
        <v>62</v>
      </c>
      <c r="X25" s="70" t="s">
        <v>62</v>
      </c>
      <c r="Y25" s="67" t="s">
        <v>62</v>
      </c>
      <c r="Z25" s="67" t="s">
        <v>583</v>
      </c>
      <c r="AA25" s="67" t="s">
        <v>62</v>
      </c>
      <c r="AB25" s="67" t="s">
        <v>62</v>
      </c>
      <c r="AC25" s="70" t="s">
        <v>62</v>
      </c>
      <c r="AD25" s="67" t="s">
        <v>62</v>
      </c>
      <c r="AE25" s="67" t="s">
        <v>62</v>
      </c>
      <c r="AF25" s="67" t="s">
        <v>62</v>
      </c>
      <c r="AG25" s="67" t="s">
        <v>62</v>
      </c>
      <c r="AH25" s="67" t="s">
        <v>62</v>
      </c>
      <c r="AI25" s="67" t="s">
        <v>62</v>
      </c>
    </row>
    <row r="26" spans="1:35" s="71" customFormat="1" ht="187.2">
      <c r="A26" s="66">
        <v>2682</v>
      </c>
      <c r="B26" s="66" t="s">
        <v>468</v>
      </c>
      <c r="C26" s="67" t="s">
        <v>584</v>
      </c>
      <c r="D26" s="67" t="s">
        <v>180</v>
      </c>
      <c r="E26" s="67" t="s">
        <v>74</v>
      </c>
      <c r="F26" s="67" t="s">
        <v>585</v>
      </c>
      <c r="G26" s="67" t="s">
        <v>586</v>
      </c>
      <c r="H26" s="67" t="s">
        <v>62</v>
      </c>
      <c r="I26" s="67" t="s">
        <v>62</v>
      </c>
      <c r="J26" s="67" t="s">
        <v>587</v>
      </c>
      <c r="K26" s="67" t="s">
        <v>588</v>
      </c>
      <c r="L26" s="67" t="s">
        <v>589</v>
      </c>
      <c r="M26" s="68">
        <v>43761</v>
      </c>
      <c r="N26" s="67" t="s">
        <v>590</v>
      </c>
      <c r="O26" s="67" t="s">
        <v>59</v>
      </c>
      <c r="P26" s="67" t="s">
        <v>62</v>
      </c>
      <c r="Q26" s="67" t="s">
        <v>62</v>
      </c>
      <c r="R26" s="67" t="s">
        <v>62</v>
      </c>
      <c r="S26" s="67" t="s">
        <v>62</v>
      </c>
      <c r="T26" s="67" t="s">
        <v>62</v>
      </c>
      <c r="U26" s="69">
        <v>0</v>
      </c>
      <c r="V26" s="67" t="s">
        <v>62</v>
      </c>
      <c r="W26" s="67" t="s">
        <v>62</v>
      </c>
      <c r="X26" s="70" t="s">
        <v>62</v>
      </c>
      <c r="Y26" s="67" t="s">
        <v>62</v>
      </c>
      <c r="Z26" s="67" t="s">
        <v>62</v>
      </c>
      <c r="AA26" s="67" t="s">
        <v>62</v>
      </c>
      <c r="AB26" s="67" t="s">
        <v>62</v>
      </c>
      <c r="AC26" s="70" t="s">
        <v>62</v>
      </c>
      <c r="AD26" s="67" t="s">
        <v>62</v>
      </c>
      <c r="AE26" s="67" t="s">
        <v>62</v>
      </c>
      <c r="AF26" s="67" t="s">
        <v>62</v>
      </c>
      <c r="AG26" s="67" t="s">
        <v>62</v>
      </c>
      <c r="AH26" s="67" t="s">
        <v>62</v>
      </c>
      <c r="AI26" s="67" t="s">
        <v>62</v>
      </c>
    </row>
    <row r="27" spans="1:35" s="71" customFormat="1" ht="93.6">
      <c r="A27" s="66">
        <v>2694</v>
      </c>
      <c r="B27" s="66" t="s">
        <v>469</v>
      </c>
      <c r="C27" s="67" t="s">
        <v>589</v>
      </c>
      <c r="D27" s="67" t="s">
        <v>180</v>
      </c>
      <c r="E27" s="67" t="s">
        <v>69</v>
      </c>
      <c r="F27" s="67" t="s">
        <v>75</v>
      </c>
      <c r="G27" s="67" t="s">
        <v>591</v>
      </c>
      <c r="H27" s="67" t="s">
        <v>62</v>
      </c>
      <c r="I27" s="67" t="s">
        <v>62</v>
      </c>
      <c r="J27" s="67" t="s">
        <v>592</v>
      </c>
      <c r="K27" s="67" t="s">
        <v>62</v>
      </c>
      <c r="L27" s="67" t="s">
        <v>593</v>
      </c>
      <c r="M27" s="68">
        <v>43738</v>
      </c>
      <c r="N27" s="67" t="s">
        <v>428</v>
      </c>
      <c r="O27" s="67" t="s">
        <v>431</v>
      </c>
      <c r="P27" s="67" t="s">
        <v>433</v>
      </c>
      <c r="Q27" s="67" t="s">
        <v>62</v>
      </c>
      <c r="R27" s="67" t="s">
        <v>62</v>
      </c>
      <c r="S27" s="67" t="s">
        <v>62</v>
      </c>
      <c r="T27" s="67" t="s">
        <v>62</v>
      </c>
      <c r="U27" s="69">
        <v>0</v>
      </c>
      <c r="V27" s="67" t="s">
        <v>62</v>
      </c>
      <c r="W27" s="67" t="s">
        <v>509</v>
      </c>
      <c r="X27" s="70" t="s">
        <v>420</v>
      </c>
      <c r="Y27" s="67" t="s">
        <v>594</v>
      </c>
      <c r="Z27" s="67" t="s">
        <v>554</v>
      </c>
      <c r="AA27" s="67" t="s">
        <v>62</v>
      </c>
      <c r="AB27" s="67" t="s">
        <v>62</v>
      </c>
      <c r="AC27" s="70" t="s">
        <v>62</v>
      </c>
      <c r="AD27" s="67" t="s">
        <v>62</v>
      </c>
      <c r="AE27" s="67" t="s">
        <v>62</v>
      </c>
      <c r="AF27" s="67" t="s">
        <v>62</v>
      </c>
      <c r="AG27" s="67" t="s">
        <v>62</v>
      </c>
      <c r="AH27" s="67" t="s">
        <v>62</v>
      </c>
      <c r="AI27" s="67" t="s">
        <v>62</v>
      </c>
    </row>
    <row r="28" spans="1:35" s="71" customFormat="1" ht="93.6">
      <c r="A28" s="66">
        <v>2710</v>
      </c>
      <c r="B28" s="66" t="s">
        <v>470</v>
      </c>
      <c r="C28" s="67" t="s">
        <v>595</v>
      </c>
      <c r="D28" s="67" t="s">
        <v>180</v>
      </c>
      <c r="E28" s="67" t="s">
        <v>74</v>
      </c>
      <c r="F28" s="67" t="s">
        <v>75</v>
      </c>
      <c r="G28" s="67" t="s">
        <v>596</v>
      </c>
      <c r="H28" s="67" t="s">
        <v>62</v>
      </c>
      <c r="I28" s="67" t="s">
        <v>62</v>
      </c>
      <c r="J28" s="67" t="s">
        <v>533</v>
      </c>
      <c r="K28" s="67" t="s">
        <v>597</v>
      </c>
      <c r="L28" s="67" t="s">
        <v>595</v>
      </c>
      <c r="M28" s="68">
        <v>43767</v>
      </c>
      <c r="N28" s="67" t="s">
        <v>590</v>
      </c>
      <c r="O28" s="67" t="s">
        <v>62</v>
      </c>
      <c r="P28" s="67" t="s">
        <v>62</v>
      </c>
      <c r="Q28" s="67" t="s">
        <v>62</v>
      </c>
      <c r="R28" s="67" t="s">
        <v>62</v>
      </c>
      <c r="S28" s="67" t="s">
        <v>62</v>
      </c>
      <c r="T28" s="67" t="s">
        <v>62</v>
      </c>
      <c r="U28" s="69">
        <v>0</v>
      </c>
      <c r="V28" s="67" t="s">
        <v>62</v>
      </c>
      <c r="W28" s="67" t="s">
        <v>62</v>
      </c>
      <c r="X28" s="70" t="s">
        <v>62</v>
      </c>
      <c r="Y28" s="67" t="s">
        <v>62</v>
      </c>
      <c r="Z28" s="67" t="s">
        <v>62</v>
      </c>
      <c r="AA28" s="67" t="s">
        <v>62</v>
      </c>
      <c r="AB28" s="67" t="s">
        <v>62</v>
      </c>
      <c r="AC28" s="70" t="s">
        <v>62</v>
      </c>
      <c r="AD28" s="67" t="s">
        <v>62</v>
      </c>
      <c r="AE28" s="67" t="s">
        <v>62</v>
      </c>
      <c r="AF28" s="67" t="s">
        <v>62</v>
      </c>
      <c r="AG28" s="67" t="s">
        <v>62</v>
      </c>
      <c r="AH28" s="67" t="s">
        <v>62</v>
      </c>
      <c r="AI28" s="67" t="s">
        <v>62</v>
      </c>
    </row>
    <row r="29" spans="1:35" s="71" customFormat="1" ht="109.2">
      <c r="A29" s="66">
        <v>2711</v>
      </c>
      <c r="B29" s="66" t="s">
        <v>471</v>
      </c>
      <c r="C29" s="67" t="s">
        <v>561</v>
      </c>
      <c r="D29" s="67" t="s">
        <v>180</v>
      </c>
      <c r="E29" s="67" t="s">
        <v>74</v>
      </c>
      <c r="F29" s="67" t="s">
        <v>598</v>
      </c>
      <c r="G29" s="67" t="s">
        <v>599</v>
      </c>
      <c r="H29" s="67" t="s">
        <v>62</v>
      </c>
      <c r="I29" s="67" t="s">
        <v>62</v>
      </c>
      <c r="J29" s="67" t="s">
        <v>68</v>
      </c>
      <c r="K29" s="67" t="s">
        <v>600</v>
      </c>
      <c r="L29" s="67" t="s">
        <v>601</v>
      </c>
      <c r="M29" s="68">
        <v>43769</v>
      </c>
      <c r="N29" s="67" t="s">
        <v>602</v>
      </c>
      <c r="O29" s="67" t="s">
        <v>430</v>
      </c>
      <c r="P29" s="67" t="s">
        <v>62</v>
      </c>
      <c r="Q29" s="67" t="s">
        <v>62</v>
      </c>
      <c r="R29" s="67" t="s">
        <v>62</v>
      </c>
      <c r="S29" s="67" t="s">
        <v>62</v>
      </c>
      <c r="T29" s="67" t="s">
        <v>62</v>
      </c>
      <c r="U29" s="69">
        <v>0</v>
      </c>
      <c r="V29" s="67" t="s">
        <v>62</v>
      </c>
      <c r="W29" s="67" t="s">
        <v>509</v>
      </c>
      <c r="X29" s="70" t="s">
        <v>62</v>
      </c>
      <c r="Y29" s="67" t="s">
        <v>62</v>
      </c>
      <c r="Z29" s="67" t="s">
        <v>395</v>
      </c>
      <c r="AA29" s="67" t="s">
        <v>62</v>
      </c>
      <c r="AB29" s="67" t="s">
        <v>62</v>
      </c>
      <c r="AC29" s="70" t="s">
        <v>603</v>
      </c>
      <c r="AD29" s="67" t="s">
        <v>62</v>
      </c>
      <c r="AE29" s="67" t="s">
        <v>62</v>
      </c>
      <c r="AF29" s="67" t="s">
        <v>62</v>
      </c>
      <c r="AG29" s="67" t="s">
        <v>62</v>
      </c>
      <c r="AH29" s="67" t="s">
        <v>62</v>
      </c>
      <c r="AI29" s="67" t="s">
        <v>62</v>
      </c>
    </row>
    <row r="30" spans="1:35" s="71" customFormat="1" ht="93.6">
      <c r="A30" s="66">
        <v>2722</v>
      </c>
      <c r="B30" s="66" t="s">
        <v>472</v>
      </c>
      <c r="C30" s="67" t="s">
        <v>604</v>
      </c>
      <c r="D30" s="67" t="s">
        <v>180</v>
      </c>
      <c r="E30" s="67" t="s">
        <v>69</v>
      </c>
      <c r="F30" s="67" t="s">
        <v>605</v>
      </c>
      <c r="G30" s="67" t="s">
        <v>606</v>
      </c>
      <c r="H30" s="67" t="s">
        <v>62</v>
      </c>
      <c r="I30" s="67" t="s">
        <v>62</v>
      </c>
      <c r="J30" s="67" t="s">
        <v>607</v>
      </c>
      <c r="K30" s="67" t="s">
        <v>62</v>
      </c>
      <c r="L30" s="67" t="s">
        <v>608</v>
      </c>
      <c r="M30" s="68">
        <v>43752</v>
      </c>
      <c r="N30" s="67" t="s">
        <v>424</v>
      </c>
      <c r="O30" s="67" t="s">
        <v>431</v>
      </c>
      <c r="P30" s="67" t="s">
        <v>609</v>
      </c>
      <c r="Q30" s="67" t="s">
        <v>62</v>
      </c>
      <c r="R30" s="67" t="s">
        <v>62</v>
      </c>
      <c r="S30" s="67" t="s">
        <v>434</v>
      </c>
      <c r="T30" s="67" t="s">
        <v>610</v>
      </c>
      <c r="U30" s="69">
        <v>0</v>
      </c>
      <c r="V30" s="67" t="s">
        <v>62</v>
      </c>
      <c r="W30" s="67" t="s">
        <v>509</v>
      </c>
      <c r="X30" s="70" t="s">
        <v>62</v>
      </c>
      <c r="Y30" s="67" t="s">
        <v>62</v>
      </c>
      <c r="Z30" s="67" t="s">
        <v>611</v>
      </c>
      <c r="AA30" s="67" t="s">
        <v>62</v>
      </c>
      <c r="AB30" s="67" t="s">
        <v>62</v>
      </c>
      <c r="AC30" s="70" t="s">
        <v>542</v>
      </c>
      <c r="AD30" s="67" t="s">
        <v>612</v>
      </c>
      <c r="AE30" s="67" t="s">
        <v>62</v>
      </c>
      <c r="AF30" s="67" t="s">
        <v>62</v>
      </c>
      <c r="AG30" s="67" t="s">
        <v>62</v>
      </c>
      <c r="AH30" s="67" t="s">
        <v>62</v>
      </c>
      <c r="AI30" s="67" t="s">
        <v>62</v>
      </c>
    </row>
    <row r="31" spans="1:35" s="71" customFormat="1" ht="78">
      <c r="A31" s="66">
        <v>2737</v>
      </c>
      <c r="B31" s="66" t="s">
        <v>473</v>
      </c>
      <c r="C31" s="67" t="s">
        <v>608</v>
      </c>
      <c r="D31" s="67" t="s">
        <v>180</v>
      </c>
      <c r="E31" s="67" t="s">
        <v>69</v>
      </c>
      <c r="F31" s="67" t="s">
        <v>87</v>
      </c>
      <c r="G31" s="67" t="s">
        <v>613</v>
      </c>
      <c r="H31" s="67" t="s">
        <v>62</v>
      </c>
      <c r="I31" s="67" t="s">
        <v>62</v>
      </c>
      <c r="J31" s="67" t="s">
        <v>614</v>
      </c>
      <c r="K31" s="67" t="s">
        <v>570</v>
      </c>
      <c r="L31" s="67" t="s">
        <v>615</v>
      </c>
      <c r="M31" s="68">
        <v>43768</v>
      </c>
      <c r="N31" s="67" t="s">
        <v>71</v>
      </c>
      <c r="O31" s="67" t="s">
        <v>62</v>
      </c>
      <c r="P31" s="67" t="s">
        <v>62</v>
      </c>
      <c r="Q31" s="67" t="s">
        <v>62</v>
      </c>
      <c r="R31" s="67" t="s">
        <v>62</v>
      </c>
      <c r="S31" s="67" t="s">
        <v>62</v>
      </c>
      <c r="T31" s="67" t="s">
        <v>62</v>
      </c>
      <c r="U31" s="69">
        <v>0</v>
      </c>
      <c r="V31" s="67" t="s">
        <v>62</v>
      </c>
      <c r="W31" s="67" t="s">
        <v>62</v>
      </c>
      <c r="X31" s="70" t="s">
        <v>62</v>
      </c>
      <c r="Y31" s="67" t="s">
        <v>62</v>
      </c>
      <c r="Z31" s="67" t="s">
        <v>62</v>
      </c>
      <c r="AA31" s="67" t="s">
        <v>62</v>
      </c>
      <c r="AB31" s="67" t="s">
        <v>62</v>
      </c>
      <c r="AC31" s="70" t="s">
        <v>62</v>
      </c>
      <c r="AD31" s="67" t="s">
        <v>62</v>
      </c>
      <c r="AE31" s="67" t="s">
        <v>62</v>
      </c>
      <c r="AF31" s="67" t="s">
        <v>62</v>
      </c>
      <c r="AG31" s="67" t="s">
        <v>62</v>
      </c>
      <c r="AH31" s="67" t="s">
        <v>62</v>
      </c>
      <c r="AI31" s="67" t="s">
        <v>62</v>
      </c>
    </row>
    <row r="32" spans="1:35" s="71" customFormat="1" ht="280.8">
      <c r="A32" s="66">
        <v>2738</v>
      </c>
      <c r="B32" s="66" t="s">
        <v>474</v>
      </c>
      <c r="C32" s="67" t="s">
        <v>608</v>
      </c>
      <c r="D32" s="67" t="s">
        <v>180</v>
      </c>
      <c r="E32" s="67" t="s">
        <v>69</v>
      </c>
      <c r="F32" s="67" t="s">
        <v>305</v>
      </c>
      <c r="G32" s="67" t="s">
        <v>616</v>
      </c>
      <c r="H32" s="67" t="s">
        <v>62</v>
      </c>
      <c r="I32" s="67" t="s">
        <v>62</v>
      </c>
      <c r="J32" s="67" t="s">
        <v>617</v>
      </c>
      <c r="K32" s="67" t="s">
        <v>618</v>
      </c>
      <c r="L32" s="67" t="s">
        <v>619</v>
      </c>
      <c r="M32" s="68">
        <v>43763</v>
      </c>
      <c r="N32" s="67" t="s">
        <v>71</v>
      </c>
      <c r="O32" s="67" t="s">
        <v>62</v>
      </c>
      <c r="P32" s="67" t="s">
        <v>62</v>
      </c>
      <c r="Q32" s="67" t="s">
        <v>62</v>
      </c>
      <c r="R32" s="67" t="s">
        <v>62</v>
      </c>
      <c r="S32" s="67" t="s">
        <v>62</v>
      </c>
      <c r="T32" s="67" t="s">
        <v>62</v>
      </c>
      <c r="U32" s="69">
        <v>0</v>
      </c>
      <c r="V32" s="67" t="s">
        <v>62</v>
      </c>
      <c r="W32" s="67" t="s">
        <v>62</v>
      </c>
      <c r="X32" s="70" t="s">
        <v>62</v>
      </c>
      <c r="Y32" s="67" t="s">
        <v>62</v>
      </c>
      <c r="Z32" s="67" t="s">
        <v>62</v>
      </c>
      <c r="AA32" s="67" t="s">
        <v>62</v>
      </c>
      <c r="AB32" s="67" t="s">
        <v>62</v>
      </c>
      <c r="AC32" s="70" t="s">
        <v>62</v>
      </c>
      <c r="AD32" s="67" t="s">
        <v>62</v>
      </c>
      <c r="AE32" s="67" t="s">
        <v>62</v>
      </c>
      <c r="AF32" s="67" t="s">
        <v>62</v>
      </c>
      <c r="AG32" s="67" t="s">
        <v>62</v>
      </c>
      <c r="AH32" s="67" t="s">
        <v>62</v>
      </c>
      <c r="AI32" s="67" t="s">
        <v>62</v>
      </c>
    </row>
    <row r="33" spans="1:35" s="71" customFormat="1" ht="265.2">
      <c r="A33" s="66">
        <v>2753</v>
      </c>
      <c r="B33" s="66" t="s">
        <v>475</v>
      </c>
      <c r="C33" s="67" t="s">
        <v>620</v>
      </c>
      <c r="D33" s="67" t="s">
        <v>180</v>
      </c>
      <c r="E33" s="67" t="s">
        <v>74</v>
      </c>
      <c r="F33" s="67" t="s">
        <v>70</v>
      </c>
      <c r="G33" s="67" t="s">
        <v>621</v>
      </c>
      <c r="H33" s="67" t="s">
        <v>62</v>
      </c>
      <c r="I33" s="67" t="s">
        <v>62</v>
      </c>
      <c r="J33" s="67" t="s">
        <v>622</v>
      </c>
      <c r="K33" s="67" t="s">
        <v>623</v>
      </c>
      <c r="L33" s="67" t="s">
        <v>620</v>
      </c>
      <c r="M33" s="68">
        <v>43756</v>
      </c>
      <c r="N33" s="67" t="s">
        <v>624</v>
      </c>
      <c r="O33" s="67" t="s">
        <v>62</v>
      </c>
      <c r="P33" s="67" t="s">
        <v>62</v>
      </c>
      <c r="Q33" s="67" t="s">
        <v>62</v>
      </c>
      <c r="R33" s="67" t="s">
        <v>62</v>
      </c>
      <c r="S33" s="67" t="s">
        <v>62</v>
      </c>
      <c r="T33" s="67" t="s">
        <v>62</v>
      </c>
      <c r="U33" s="69">
        <v>0</v>
      </c>
      <c r="V33" s="67" t="s">
        <v>62</v>
      </c>
      <c r="W33" s="67" t="s">
        <v>62</v>
      </c>
      <c r="X33" s="70" t="s">
        <v>62</v>
      </c>
      <c r="Y33" s="67" t="s">
        <v>62</v>
      </c>
      <c r="Z33" s="67" t="s">
        <v>62</v>
      </c>
      <c r="AA33" s="67" t="s">
        <v>62</v>
      </c>
      <c r="AB33" s="67" t="s">
        <v>62</v>
      </c>
      <c r="AC33" s="70" t="s">
        <v>62</v>
      </c>
      <c r="AD33" s="67" t="s">
        <v>62</v>
      </c>
      <c r="AE33" s="67" t="s">
        <v>62</v>
      </c>
      <c r="AF33" s="67" t="s">
        <v>62</v>
      </c>
      <c r="AG33" s="67" t="s">
        <v>62</v>
      </c>
      <c r="AH33" s="67" t="s">
        <v>62</v>
      </c>
      <c r="AI33" s="67" t="s">
        <v>62</v>
      </c>
    </row>
    <row r="34" spans="1:35" s="71" customFormat="1" ht="93.6">
      <c r="A34" s="66">
        <v>2759</v>
      </c>
      <c r="B34" s="66" t="s">
        <v>476</v>
      </c>
      <c r="C34" s="67" t="s">
        <v>619</v>
      </c>
      <c r="D34" s="67" t="s">
        <v>180</v>
      </c>
      <c r="E34" s="67" t="s">
        <v>69</v>
      </c>
      <c r="F34" s="67" t="s">
        <v>625</v>
      </c>
      <c r="G34" s="67" t="s">
        <v>626</v>
      </c>
      <c r="H34" s="67" t="s">
        <v>62</v>
      </c>
      <c r="I34" s="67" t="s">
        <v>62</v>
      </c>
      <c r="J34" s="67" t="s">
        <v>524</v>
      </c>
      <c r="K34" s="67" t="s">
        <v>62</v>
      </c>
      <c r="L34" s="67" t="s">
        <v>627</v>
      </c>
      <c r="M34" s="68">
        <v>43767</v>
      </c>
      <c r="N34" s="67" t="s">
        <v>72</v>
      </c>
      <c r="O34" s="67" t="s">
        <v>62</v>
      </c>
      <c r="P34" s="67" t="s">
        <v>62</v>
      </c>
      <c r="Q34" s="67" t="s">
        <v>62</v>
      </c>
      <c r="R34" s="67" t="s">
        <v>62</v>
      </c>
      <c r="S34" s="67" t="s">
        <v>62</v>
      </c>
      <c r="T34" s="67" t="s">
        <v>62</v>
      </c>
      <c r="U34" s="69">
        <v>0</v>
      </c>
      <c r="V34" s="67" t="s">
        <v>62</v>
      </c>
      <c r="W34" s="67" t="s">
        <v>62</v>
      </c>
      <c r="X34" s="70" t="s">
        <v>62</v>
      </c>
      <c r="Y34" s="67" t="s">
        <v>62</v>
      </c>
      <c r="Z34" s="67" t="s">
        <v>62</v>
      </c>
      <c r="AA34" s="67" t="s">
        <v>62</v>
      </c>
      <c r="AB34" s="67" t="s">
        <v>62</v>
      </c>
      <c r="AC34" s="70" t="s">
        <v>62</v>
      </c>
      <c r="AD34" s="67" t="s">
        <v>62</v>
      </c>
      <c r="AE34" s="67" t="s">
        <v>62</v>
      </c>
      <c r="AF34" s="67" t="s">
        <v>62</v>
      </c>
      <c r="AG34" s="67" t="s">
        <v>62</v>
      </c>
      <c r="AH34" s="67" t="s">
        <v>62</v>
      </c>
      <c r="AI34" s="67" t="s">
        <v>62</v>
      </c>
    </row>
    <row r="35" spans="1:35" s="71" customFormat="1" ht="78">
      <c r="A35" s="66">
        <v>2760</v>
      </c>
      <c r="B35" s="66" t="s">
        <v>477</v>
      </c>
      <c r="C35" s="67" t="s">
        <v>619</v>
      </c>
      <c r="D35" s="67" t="s">
        <v>180</v>
      </c>
      <c r="E35" s="67" t="s">
        <v>69</v>
      </c>
      <c r="F35" s="67" t="s">
        <v>89</v>
      </c>
      <c r="G35" s="67" t="s">
        <v>628</v>
      </c>
      <c r="H35" s="67" t="s">
        <v>62</v>
      </c>
      <c r="I35" s="67" t="s">
        <v>62</v>
      </c>
      <c r="J35" s="67" t="s">
        <v>629</v>
      </c>
      <c r="K35" s="67" t="s">
        <v>630</v>
      </c>
      <c r="L35" s="67" t="s">
        <v>615</v>
      </c>
      <c r="M35" s="68">
        <v>43768</v>
      </c>
      <c r="N35" s="67" t="s">
        <v>78</v>
      </c>
      <c r="O35" s="67" t="s">
        <v>430</v>
      </c>
      <c r="P35" s="67" t="s">
        <v>62</v>
      </c>
      <c r="Q35" s="67" t="s">
        <v>62</v>
      </c>
      <c r="R35" s="67" t="s">
        <v>62</v>
      </c>
      <c r="S35" s="67" t="s">
        <v>62</v>
      </c>
      <c r="T35" s="67" t="s">
        <v>62</v>
      </c>
      <c r="U35" s="69">
        <v>0</v>
      </c>
      <c r="V35" s="67" t="s">
        <v>62</v>
      </c>
      <c r="W35" s="67" t="s">
        <v>509</v>
      </c>
      <c r="X35" s="70" t="s">
        <v>420</v>
      </c>
      <c r="Y35" s="67" t="s">
        <v>62</v>
      </c>
      <c r="Z35" s="67" t="s">
        <v>631</v>
      </c>
      <c r="AA35" s="67" t="s">
        <v>62</v>
      </c>
      <c r="AB35" s="67" t="s">
        <v>62</v>
      </c>
      <c r="AC35" s="70" t="s">
        <v>62</v>
      </c>
      <c r="AD35" s="67" t="s">
        <v>62</v>
      </c>
      <c r="AE35" s="67" t="s">
        <v>62</v>
      </c>
      <c r="AF35" s="67" t="s">
        <v>62</v>
      </c>
      <c r="AG35" s="67" t="s">
        <v>62</v>
      </c>
      <c r="AH35" s="67" t="s">
        <v>62</v>
      </c>
      <c r="AI35" s="67" t="s">
        <v>62</v>
      </c>
    </row>
    <row r="36" spans="1:35" s="71" customFormat="1" ht="93.6">
      <c r="A36" s="66">
        <v>2761</v>
      </c>
      <c r="B36" s="66" t="s">
        <v>478</v>
      </c>
      <c r="C36" s="67" t="s">
        <v>619</v>
      </c>
      <c r="D36" s="67" t="s">
        <v>180</v>
      </c>
      <c r="E36" s="67" t="s">
        <v>69</v>
      </c>
      <c r="F36" s="67" t="s">
        <v>285</v>
      </c>
      <c r="G36" s="67" t="s">
        <v>632</v>
      </c>
      <c r="H36" s="67" t="s">
        <v>62</v>
      </c>
      <c r="I36" s="67" t="s">
        <v>62</v>
      </c>
      <c r="J36" s="67" t="s">
        <v>533</v>
      </c>
      <c r="K36" s="67" t="s">
        <v>62</v>
      </c>
      <c r="L36" s="67" t="s">
        <v>627</v>
      </c>
      <c r="M36" s="68">
        <v>43767</v>
      </c>
      <c r="N36" s="67" t="s">
        <v>177</v>
      </c>
      <c r="O36" s="67" t="s">
        <v>430</v>
      </c>
      <c r="P36" s="67" t="s">
        <v>62</v>
      </c>
      <c r="Q36" s="67" t="s">
        <v>62</v>
      </c>
      <c r="R36" s="67" t="s">
        <v>62</v>
      </c>
      <c r="S36" s="67" t="s">
        <v>62</v>
      </c>
      <c r="T36" s="67" t="s">
        <v>62</v>
      </c>
      <c r="U36" s="69">
        <v>0</v>
      </c>
      <c r="V36" s="67" t="s">
        <v>62</v>
      </c>
      <c r="W36" s="67" t="s">
        <v>62</v>
      </c>
      <c r="X36" s="70" t="s">
        <v>62</v>
      </c>
      <c r="Y36" s="67" t="s">
        <v>62</v>
      </c>
      <c r="Z36" s="67" t="s">
        <v>62</v>
      </c>
      <c r="AA36" s="67" t="s">
        <v>62</v>
      </c>
      <c r="AB36" s="67" t="s">
        <v>62</v>
      </c>
      <c r="AC36" s="70" t="s">
        <v>62</v>
      </c>
      <c r="AD36" s="67" t="s">
        <v>62</v>
      </c>
      <c r="AE36" s="67" t="s">
        <v>62</v>
      </c>
      <c r="AF36" s="67" t="s">
        <v>62</v>
      </c>
      <c r="AG36" s="67" t="s">
        <v>62</v>
      </c>
      <c r="AH36" s="67" t="s">
        <v>62</v>
      </c>
      <c r="AI36" s="67" t="s">
        <v>62</v>
      </c>
    </row>
    <row r="37" spans="1:35" s="71" customFormat="1" ht="93.6">
      <c r="A37" s="66">
        <v>2762</v>
      </c>
      <c r="B37" s="66" t="s">
        <v>181</v>
      </c>
      <c r="C37" s="67" t="s">
        <v>619</v>
      </c>
      <c r="D37" s="67" t="s">
        <v>180</v>
      </c>
      <c r="E37" s="67" t="s">
        <v>74</v>
      </c>
      <c r="F37" s="67" t="s">
        <v>285</v>
      </c>
      <c r="G37" s="67" t="s">
        <v>310</v>
      </c>
      <c r="H37" s="67" t="s">
        <v>62</v>
      </c>
      <c r="I37" s="67" t="s">
        <v>62</v>
      </c>
      <c r="J37" s="67" t="s">
        <v>311</v>
      </c>
      <c r="K37" s="67" t="s">
        <v>62</v>
      </c>
      <c r="L37" s="67" t="s">
        <v>393</v>
      </c>
      <c r="M37" s="68">
        <v>43804</v>
      </c>
      <c r="N37" s="67" t="s">
        <v>107</v>
      </c>
      <c r="O37" s="67" t="s">
        <v>430</v>
      </c>
      <c r="P37" s="67" t="s">
        <v>62</v>
      </c>
      <c r="Q37" s="67" t="s">
        <v>62</v>
      </c>
      <c r="R37" s="67" t="s">
        <v>62</v>
      </c>
      <c r="S37" s="67" t="s">
        <v>62</v>
      </c>
      <c r="T37" s="67" t="s">
        <v>62</v>
      </c>
      <c r="U37" s="69">
        <v>0</v>
      </c>
      <c r="V37" s="67" t="s">
        <v>62</v>
      </c>
      <c r="W37" s="67" t="s">
        <v>62</v>
      </c>
      <c r="X37" s="70" t="s">
        <v>62</v>
      </c>
      <c r="Y37" s="67" t="s">
        <v>62</v>
      </c>
      <c r="Z37" s="67" t="s">
        <v>62</v>
      </c>
      <c r="AA37" s="67" t="s">
        <v>62</v>
      </c>
      <c r="AB37" s="67" t="s">
        <v>62</v>
      </c>
      <c r="AC37" s="70" t="s">
        <v>62</v>
      </c>
      <c r="AD37" s="67" t="s">
        <v>62</v>
      </c>
      <c r="AE37" s="67" t="s">
        <v>62</v>
      </c>
      <c r="AF37" s="67" t="s">
        <v>62</v>
      </c>
      <c r="AG37" s="67" t="s">
        <v>62</v>
      </c>
      <c r="AH37" s="67" t="s">
        <v>62</v>
      </c>
      <c r="AI37" s="67" t="s">
        <v>62</v>
      </c>
    </row>
    <row r="38" spans="1:35" s="71" customFormat="1" ht="409.6">
      <c r="A38" s="66">
        <v>2763</v>
      </c>
      <c r="B38" s="66" t="s">
        <v>479</v>
      </c>
      <c r="C38" s="67" t="s">
        <v>619</v>
      </c>
      <c r="D38" s="67" t="s">
        <v>180</v>
      </c>
      <c r="E38" s="67" t="s">
        <v>69</v>
      </c>
      <c r="F38" s="67" t="s">
        <v>308</v>
      </c>
      <c r="G38" s="67" t="s">
        <v>633</v>
      </c>
      <c r="H38" s="67" t="s">
        <v>62</v>
      </c>
      <c r="I38" s="67" t="s">
        <v>62</v>
      </c>
      <c r="J38" s="67" t="s">
        <v>634</v>
      </c>
      <c r="K38" s="67" t="s">
        <v>635</v>
      </c>
      <c r="L38" s="67" t="s">
        <v>636</v>
      </c>
      <c r="M38" s="68">
        <v>43766</v>
      </c>
      <c r="N38" s="67" t="s">
        <v>78</v>
      </c>
      <c r="O38" s="67" t="s">
        <v>430</v>
      </c>
      <c r="P38" s="67" t="s">
        <v>62</v>
      </c>
      <c r="Q38" s="67" t="s">
        <v>62</v>
      </c>
      <c r="R38" s="67" t="s">
        <v>62</v>
      </c>
      <c r="S38" s="67" t="s">
        <v>62</v>
      </c>
      <c r="T38" s="67" t="s">
        <v>62</v>
      </c>
      <c r="U38" s="69">
        <v>0</v>
      </c>
      <c r="V38" s="67" t="s">
        <v>62</v>
      </c>
      <c r="W38" s="67" t="s">
        <v>509</v>
      </c>
      <c r="X38" s="70" t="s">
        <v>420</v>
      </c>
      <c r="Y38" s="67" t="s">
        <v>62</v>
      </c>
      <c r="Z38" s="67" t="s">
        <v>615</v>
      </c>
      <c r="AA38" s="67" t="s">
        <v>62</v>
      </c>
      <c r="AB38" s="67" t="s">
        <v>62</v>
      </c>
      <c r="AC38" s="70" t="s">
        <v>62</v>
      </c>
      <c r="AD38" s="67" t="s">
        <v>62</v>
      </c>
      <c r="AE38" s="67" t="s">
        <v>62</v>
      </c>
      <c r="AF38" s="67" t="s">
        <v>62</v>
      </c>
      <c r="AG38" s="67" t="s">
        <v>62</v>
      </c>
      <c r="AH38" s="67" t="s">
        <v>62</v>
      </c>
      <c r="AI38" s="67" t="s">
        <v>62</v>
      </c>
    </row>
    <row r="39" spans="1:35" s="71" customFormat="1" ht="93.6">
      <c r="A39" s="66">
        <v>2764</v>
      </c>
      <c r="B39" s="66" t="s">
        <v>480</v>
      </c>
      <c r="C39" s="67" t="s">
        <v>627</v>
      </c>
      <c r="D39" s="67" t="s">
        <v>180</v>
      </c>
      <c r="E39" s="67" t="s">
        <v>69</v>
      </c>
      <c r="F39" s="67" t="s">
        <v>89</v>
      </c>
      <c r="G39" s="67" t="s">
        <v>637</v>
      </c>
      <c r="H39" s="67" t="s">
        <v>62</v>
      </c>
      <c r="I39" s="67" t="s">
        <v>62</v>
      </c>
      <c r="J39" s="67" t="s">
        <v>638</v>
      </c>
      <c r="K39" s="67" t="s">
        <v>62</v>
      </c>
      <c r="L39" s="67" t="s">
        <v>615</v>
      </c>
      <c r="M39" s="68">
        <v>43767</v>
      </c>
      <c r="N39" s="67" t="s">
        <v>78</v>
      </c>
      <c r="O39" s="67" t="s">
        <v>639</v>
      </c>
      <c r="P39" s="67" t="s">
        <v>62</v>
      </c>
      <c r="Q39" s="67" t="s">
        <v>62</v>
      </c>
      <c r="R39" s="67" t="s">
        <v>62</v>
      </c>
      <c r="S39" s="67" t="s">
        <v>62</v>
      </c>
      <c r="T39" s="67" t="s">
        <v>62</v>
      </c>
      <c r="U39" s="69">
        <v>0</v>
      </c>
      <c r="V39" s="67" t="s">
        <v>62</v>
      </c>
      <c r="W39" s="67" t="s">
        <v>509</v>
      </c>
      <c r="X39" s="70" t="s">
        <v>62</v>
      </c>
      <c r="Y39" s="67" t="s">
        <v>62</v>
      </c>
      <c r="Z39" s="67" t="s">
        <v>631</v>
      </c>
      <c r="AA39" s="67" t="s">
        <v>62</v>
      </c>
      <c r="AB39" s="67" t="s">
        <v>62</v>
      </c>
      <c r="AC39" s="70" t="s">
        <v>603</v>
      </c>
      <c r="AD39" s="67" t="s">
        <v>62</v>
      </c>
      <c r="AE39" s="67" t="s">
        <v>62</v>
      </c>
      <c r="AF39" s="67" t="s">
        <v>62</v>
      </c>
      <c r="AG39" s="67" t="s">
        <v>62</v>
      </c>
      <c r="AH39" s="67" t="s">
        <v>62</v>
      </c>
      <c r="AI39" s="67" t="s">
        <v>62</v>
      </c>
    </row>
    <row r="40" spans="1:35" s="71" customFormat="1" ht="93.6">
      <c r="A40" s="66">
        <v>2765</v>
      </c>
      <c r="B40" s="66" t="s">
        <v>481</v>
      </c>
      <c r="C40" s="67" t="s">
        <v>627</v>
      </c>
      <c r="D40" s="67" t="s">
        <v>180</v>
      </c>
      <c r="E40" s="67" t="s">
        <v>74</v>
      </c>
      <c r="F40" s="67" t="s">
        <v>640</v>
      </c>
      <c r="G40" s="67" t="s">
        <v>641</v>
      </c>
      <c r="H40" s="67" t="s">
        <v>62</v>
      </c>
      <c r="I40" s="67" t="s">
        <v>62</v>
      </c>
      <c r="J40" s="67" t="s">
        <v>642</v>
      </c>
      <c r="K40" s="67" t="s">
        <v>62</v>
      </c>
      <c r="L40" s="67" t="s">
        <v>627</v>
      </c>
      <c r="M40" s="68">
        <v>43769</v>
      </c>
      <c r="N40" s="67" t="s">
        <v>78</v>
      </c>
      <c r="O40" s="67" t="s">
        <v>62</v>
      </c>
      <c r="P40" s="67" t="s">
        <v>62</v>
      </c>
      <c r="Q40" s="67" t="s">
        <v>62</v>
      </c>
      <c r="R40" s="67" t="s">
        <v>62</v>
      </c>
      <c r="S40" s="67" t="s">
        <v>62</v>
      </c>
      <c r="T40" s="67" t="s">
        <v>62</v>
      </c>
      <c r="U40" s="69">
        <v>0</v>
      </c>
      <c r="V40" s="67" t="s">
        <v>62</v>
      </c>
      <c r="W40" s="67" t="s">
        <v>62</v>
      </c>
      <c r="X40" s="70" t="s">
        <v>62</v>
      </c>
      <c r="Y40" s="67" t="s">
        <v>62</v>
      </c>
      <c r="Z40" s="67" t="s">
        <v>62</v>
      </c>
      <c r="AA40" s="67" t="s">
        <v>62</v>
      </c>
      <c r="AB40" s="67" t="s">
        <v>62</v>
      </c>
      <c r="AC40" s="70" t="s">
        <v>62</v>
      </c>
      <c r="AD40" s="67" t="s">
        <v>62</v>
      </c>
      <c r="AE40" s="67" t="s">
        <v>62</v>
      </c>
      <c r="AF40" s="67" t="s">
        <v>62</v>
      </c>
      <c r="AG40" s="67" t="s">
        <v>62</v>
      </c>
      <c r="AH40" s="67" t="s">
        <v>62</v>
      </c>
      <c r="AI40" s="67" t="s">
        <v>62</v>
      </c>
    </row>
    <row r="41" spans="1:35" s="71" customFormat="1" ht="78">
      <c r="A41" s="66">
        <v>2766</v>
      </c>
      <c r="B41" s="66" t="s">
        <v>482</v>
      </c>
      <c r="C41" s="67" t="s">
        <v>627</v>
      </c>
      <c r="D41" s="67" t="s">
        <v>180</v>
      </c>
      <c r="E41" s="67" t="s">
        <v>69</v>
      </c>
      <c r="F41" s="67" t="s">
        <v>87</v>
      </c>
      <c r="G41" s="67" t="s">
        <v>643</v>
      </c>
      <c r="H41" s="67" t="s">
        <v>62</v>
      </c>
      <c r="I41" s="67" t="s">
        <v>62</v>
      </c>
      <c r="J41" s="67" t="s">
        <v>644</v>
      </c>
      <c r="K41" s="67" t="s">
        <v>570</v>
      </c>
      <c r="L41" s="67" t="s">
        <v>615</v>
      </c>
      <c r="M41" s="68">
        <v>43768</v>
      </c>
      <c r="N41" s="67" t="s">
        <v>425</v>
      </c>
      <c r="O41" s="67" t="s">
        <v>62</v>
      </c>
      <c r="P41" s="67" t="s">
        <v>62</v>
      </c>
      <c r="Q41" s="67" t="s">
        <v>62</v>
      </c>
      <c r="R41" s="67" t="s">
        <v>62</v>
      </c>
      <c r="S41" s="67" t="s">
        <v>62</v>
      </c>
      <c r="T41" s="67" t="s">
        <v>62</v>
      </c>
      <c r="U41" s="69">
        <v>0</v>
      </c>
      <c r="V41" s="67" t="s">
        <v>62</v>
      </c>
      <c r="W41" s="67" t="s">
        <v>62</v>
      </c>
      <c r="X41" s="70" t="s">
        <v>62</v>
      </c>
      <c r="Y41" s="67" t="s">
        <v>62</v>
      </c>
      <c r="Z41" s="67" t="s">
        <v>62</v>
      </c>
      <c r="AA41" s="67" t="s">
        <v>62</v>
      </c>
      <c r="AB41" s="67" t="s">
        <v>62</v>
      </c>
      <c r="AC41" s="70" t="s">
        <v>62</v>
      </c>
      <c r="AD41" s="67" t="s">
        <v>62</v>
      </c>
      <c r="AE41" s="67" t="s">
        <v>62</v>
      </c>
      <c r="AF41" s="67" t="s">
        <v>62</v>
      </c>
      <c r="AG41" s="67" t="s">
        <v>62</v>
      </c>
      <c r="AH41" s="67" t="s">
        <v>62</v>
      </c>
      <c r="AI41" s="67" t="s">
        <v>62</v>
      </c>
    </row>
    <row r="42" spans="1:35" s="71" customFormat="1" ht="93.6">
      <c r="A42" s="66">
        <v>2775</v>
      </c>
      <c r="B42" s="66" t="s">
        <v>483</v>
      </c>
      <c r="C42" s="67" t="s">
        <v>631</v>
      </c>
      <c r="D42" s="67" t="s">
        <v>180</v>
      </c>
      <c r="E42" s="67" t="s">
        <v>69</v>
      </c>
      <c r="F42" s="67" t="s">
        <v>75</v>
      </c>
      <c r="G42" s="67" t="s">
        <v>645</v>
      </c>
      <c r="H42" s="67" t="s">
        <v>62</v>
      </c>
      <c r="I42" s="67" t="s">
        <v>62</v>
      </c>
      <c r="J42" s="67" t="s">
        <v>646</v>
      </c>
      <c r="K42" s="67" t="s">
        <v>62</v>
      </c>
      <c r="L42" s="67" t="s">
        <v>647</v>
      </c>
      <c r="M42" s="68">
        <v>43769</v>
      </c>
      <c r="N42" s="67" t="s">
        <v>78</v>
      </c>
      <c r="O42" s="67" t="s">
        <v>430</v>
      </c>
      <c r="P42" s="67" t="s">
        <v>62</v>
      </c>
      <c r="Q42" s="67" t="s">
        <v>62</v>
      </c>
      <c r="R42" s="67" t="s">
        <v>62</v>
      </c>
      <c r="S42" s="67" t="s">
        <v>62</v>
      </c>
      <c r="T42" s="67" t="s">
        <v>62</v>
      </c>
      <c r="U42" s="69">
        <v>0</v>
      </c>
      <c r="V42" s="67" t="s">
        <v>62</v>
      </c>
      <c r="W42" s="67" t="s">
        <v>509</v>
      </c>
      <c r="X42" s="70" t="s">
        <v>420</v>
      </c>
      <c r="Y42" s="67" t="s">
        <v>62</v>
      </c>
      <c r="Z42" s="67" t="s">
        <v>62</v>
      </c>
      <c r="AA42" s="67" t="s">
        <v>62</v>
      </c>
      <c r="AB42" s="67" t="s">
        <v>62</v>
      </c>
      <c r="AC42" s="70" t="s">
        <v>62</v>
      </c>
      <c r="AD42" s="67" t="s">
        <v>62</v>
      </c>
      <c r="AE42" s="67" t="s">
        <v>62</v>
      </c>
      <c r="AF42" s="67" t="s">
        <v>62</v>
      </c>
      <c r="AG42" s="67" t="s">
        <v>62</v>
      </c>
      <c r="AH42" s="67" t="s">
        <v>62</v>
      </c>
      <c r="AI42" s="67" t="s">
        <v>62</v>
      </c>
    </row>
    <row r="43" spans="1:35" s="71" customFormat="1" ht="78">
      <c r="A43" s="66">
        <v>2807</v>
      </c>
      <c r="B43" s="66" t="s">
        <v>484</v>
      </c>
      <c r="C43" s="67" t="s">
        <v>393</v>
      </c>
      <c r="D43" s="67" t="s">
        <v>180</v>
      </c>
      <c r="E43" s="67" t="s">
        <v>74</v>
      </c>
      <c r="F43" s="67" t="s">
        <v>648</v>
      </c>
      <c r="G43" s="67" t="s">
        <v>62</v>
      </c>
      <c r="H43" s="67" t="s">
        <v>62</v>
      </c>
      <c r="I43" s="67" t="s">
        <v>62</v>
      </c>
      <c r="J43" s="67" t="s">
        <v>317</v>
      </c>
      <c r="K43" s="67" t="s">
        <v>649</v>
      </c>
      <c r="L43" s="67" t="s">
        <v>396</v>
      </c>
      <c r="M43" s="68">
        <v>-617284</v>
      </c>
      <c r="N43" s="67" t="s">
        <v>178</v>
      </c>
      <c r="O43" s="67" t="s">
        <v>62</v>
      </c>
      <c r="P43" s="67" t="s">
        <v>62</v>
      </c>
      <c r="Q43" s="67" t="s">
        <v>62</v>
      </c>
      <c r="R43" s="67" t="s">
        <v>62</v>
      </c>
      <c r="S43" s="67" t="s">
        <v>62</v>
      </c>
      <c r="T43" s="67" t="s">
        <v>62</v>
      </c>
      <c r="U43" s="69">
        <v>0</v>
      </c>
      <c r="V43" s="67" t="s">
        <v>62</v>
      </c>
      <c r="W43" s="67" t="s">
        <v>62</v>
      </c>
      <c r="X43" s="70" t="s">
        <v>62</v>
      </c>
      <c r="Y43" s="67" t="s">
        <v>62</v>
      </c>
      <c r="Z43" s="67" t="s">
        <v>62</v>
      </c>
      <c r="AA43" s="67" t="s">
        <v>62</v>
      </c>
      <c r="AB43" s="67" t="s">
        <v>62</v>
      </c>
      <c r="AC43" s="70" t="s">
        <v>62</v>
      </c>
      <c r="AD43" s="67" t="s">
        <v>62</v>
      </c>
      <c r="AE43" s="67" t="s">
        <v>62</v>
      </c>
      <c r="AF43" s="67" t="s">
        <v>62</v>
      </c>
      <c r="AG43" s="67" t="s">
        <v>62</v>
      </c>
      <c r="AH43" s="67" t="s">
        <v>62</v>
      </c>
      <c r="AI43" s="67" t="s">
        <v>62</v>
      </c>
    </row>
    <row r="44" spans="1:35" s="71" customFormat="1" ht="78">
      <c r="A44" s="66">
        <v>2810</v>
      </c>
      <c r="B44" s="66" t="s">
        <v>650</v>
      </c>
      <c r="C44" s="67" t="s">
        <v>393</v>
      </c>
      <c r="D44" s="67" t="s">
        <v>180</v>
      </c>
      <c r="E44" s="67" t="s">
        <v>69</v>
      </c>
      <c r="F44" s="67" t="s">
        <v>651</v>
      </c>
      <c r="G44" s="67" t="s">
        <v>652</v>
      </c>
      <c r="H44" s="67" t="s">
        <v>62</v>
      </c>
      <c r="I44" s="67" t="s">
        <v>62</v>
      </c>
      <c r="J44" s="67" t="s">
        <v>653</v>
      </c>
      <c r="K44" s="67" t="s">
        <v>570</v>
      </c>
      <c r="L44" s="67" t="s">
        <v>397</v>
      </c>
      <c r="M44" s="68">
        <v>-613655</v>
      </c>
      <c r="N44" s="67" t="s">
        <v>425</v>
      </c>
      <c r="O44" s="67" t="s">
        <v>62</v>
      </c>
      <c r="P44" s="67" t="s">
        <v>62</v>
      </c>
      <c r="Q44" s="67" t="s">
        <v>62</v>
      </c>
      <c r="R44" s="67" t="s">
        <v>62</v>
      </c>
      <c r="S44" s="67" t="s">
        <v>62</v>
      </c>
      <c r="T44" s="67" t="s">
        <v>62</v>
      </c>
      <c r="U44" s="69">
        <v>0</v>
      </c>
      <c r="V44" s="67" t="s">
        <v>62</v>
      </c>
      <c r="W44" s="67" t="s">
        <v>62</v>
      </c>
      <c r="X44" s="70" t="s">
        <v>62</v>
      </c>
      <c r="Y44" s="67" t="s">
        <v>62</v>
      </c>
      <c r="Z44" s="67" t="s">
        <v>62</v>
      </c>
      <c r="AA44" s="67" t="s">
        <v>62</v>
      </c>
      <c r="AB44" s="67" t="s">
        <v>62</v>
      </c>
      <c r="AC44" s="70" t="s">
        <v>62</v>
      </c>
      <c r="AD44" s="67" t="s">
        <v>62</v>
      </c>
      <c r="AE44" s="67" t="s">
        <v>62</v>
      </c>
      <c r="AF44" s="67" t="s">
        <v>62</v>
      </c>
      <c r="AG44" s="67" t="s">
        <v>62</v>
      </c>
      <c r="AH44" s="67" t="s">
        <v>62</v>
      </c>
      <c r="AI44" s="67" t="s">
        <v>62</v>
      </c>
    </row>
    <row r="45" s="71" customFormat="1" ht="15"/>
    <row r="46" s="71" customFormat="1" ht="15"/>
    <row r="47" s="71" customFormat="1" ht="15"/>
    <row r="48" s="71" customFormat="1" ht="15"/>
    <row r="49" s="71" customFormat="1" ht="15"/>
    <row r="50" s="71" customFormat="1" ht="15"/>
    <row r="51" s="71" customFormat="1" ht="15"/>
    <row r="52" s="71" customFormat="1" ht="15"/>
    <row r="53" s="71" customFormat="1" ht="15"/>
    <row r="54" s="71" customFormat="1" ht="15"/>
    <row r="55" s="71" customFormat="1" ht="15"/>
    <row r="56" s="71" customFormat="1" ht="15"/>
    <row r="57" s="71" customFormat="1" ht="15"/>
    <row r="58" s="71" customFormat="1" ht="15"/>
    <row r="59" s="71" customFormat="1" ht="15"/>
    <row r="60" s="71" customFormat="1" ht="15"/>
    <row r="61" s="71" customFormat="1" ht="15"/>
    <row r="62" s="71" customFormat="1" ht="15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"/>
  <sheetViews>
    <sheetView workbookViewId="0" topLeftCell="A7">
      <selection activeCell="A10" sqref="A10:XFD10"/>
    </sheetView>
  </sheetViews>
  <sheetFormatPr defaultColWidth="9.140625" defaultRowHeight="15"/>
  <sheetData>
    <row r="1" spans="1:45" s="45" customFormat="1" ht="124.8">
      <c r="A1" s="42">
        <v>41</v>
      </c>
      <c r="B1" s="62" t="s">
        <v>220</v>
      </c>
      <c r="C1" s="60" t="s">
        <v>61</v>
      </c>
      <c r="D1" s="62" t="s">
        <v>440</v>
      </c>
      <c r="E1" s="52" t="s">
        <v>180</v>
      </c>
      <c r="F1" s="62" t="s">
        <v>74</v>
      </c>
      <c r="G1" s="63" t="s">
        <v>412</v>
      </c>
      <c r="H1" s="63">
        <v>43830</v>
      </c>
      <c r="I1" s="62" t="s">
        <v>300</v>
      </c>
      <c r="J1" s="62" t="s">
        <v>346</v>
      </c>
      <c r="K1" s="43">
        <v>1</v>
      </c>
      <c r="L1" s="53">
        <v>10.23</v>
      </c>
      <c r="M1" s="62" t="s">
        <v>427</v>
      </c>
      <c r="N1" s="62" t="s">
        <v>62</v>
      </c>
      <c r="O1" s="43"/>
      <c r="P1" s="43"/>
      <c r="Q1" s="62" t="s">
        <v>62</v>
      </c>
      <c r="R1" s="47"/>
      <c r="S1" s="62" t="s">
        <v>62</v>
      </c>
      <c r="T1" s="43"/>
      <c r="U1" s="43">
        <f aca="true" t="shared" si="0" ref="U1:U9">V1+W1+X1+Y1+Z1+AA1+AB1+AC1+AD1+AE1+AF1+AG1+AH1+AI1+AN1</f>
        <v>0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7"/>
      <c r="AQ1" s="43"/>
      <c r="AR1" s="62" t="s">
        <v>62</v>
      </c>
      <c r="AS1" s="43"/>
    </row>
    <row r="2" spans="1:44" s="50" customFormat="1" ht="124.8">
      <c r="A2" s="42">
        <v>106</v>
      </c>
      <c r="B2" s="62" t="s">
        <v>284</v>
      </c>
      <c r="C2" s="60" t="s">
        <v>61</v>
      </c>
      <c r="D2" s="60" t="s">
        <v>439</v>
      </c>
      <c r="E2" s="52" t="s">
        <v>180</v>
      </c>
      <c r="F2" s="62" t="s">
        <v>69</v>
      </c>
      <c r="G2" s="63" t="s">
        <v>423</v>
      </c>
      <c r="H2" s="63">
        <v>43829</v>
      </c>
      <c r="I2" s="62" t="s">
        <v>308</v>
      </c>
      <c r="J2" s="62" t="s">
        <v>392</v>
      </c>
      <c r="K2" s="43">
        <v>1</v>
      </c>
      <c r="L2" s="50">
        <v>3.34</v>
      </c>
      <c r="M2" s="62" t="s">
        <v>424</v>
      </c>
      <c r="N2" s="62" t="s">
        <v>62</v>
      </c>
      <c r="Q2" s="62" t="s">
        <v>62</v>
      </c>
      <c r="R2" s="51"/>
      <c r="S2" s="62" t="s">
        <v>62</v>
      </c>
      <c r="U2" s="43">
        <f t="shared" si="0"/>
        <v>0</v>
      </c>
      <c r="AR2" s="62" t="s">
        <v>62</v>
      </c>
    </row>
    <row r="3" spans="1:45" s="45" customFormat="1" ht="124.8">
      <c r="A3" s="42">
        <v>39</v>
      </c>
      <c r="B3" s="74" t="s">
        <v>218</v>
      </c>
      <c r="C3" s="60" t="s">
        <v>61</v>
      </c>
      <c r="D3" s="74" t="s">
        <v>440</v>
      </c>
      <c r="E3" s="75" t="s">
        <v>180</v>
      </c>
      <c r="F3" s="74" t="s">
        <v>74</v>
      </c>
      <c r="G3" s="76" t="s">
        <v>409</v>
      </c>
      <c r="H3" s="76">
        <v>43826</v>
      </c>
      <c r="I3" s="74" t="s">
        <v>89</v>
      </c>
      <c r="J3" s="74" t="s">
        <v>344</v>
      </c>
      <c r="K3" s="43">
        <v>1</v>
      </c>
      <c r="L3" s="53">
        <v>3.98</v>
      </c>
      <c r="M3" s="74" t="s">
        <v>426</v>
      </c>
      <c r="N3" s="74" t="s">
        <v>62</v>
      </c>
      <c r="O3" s="43"/>
      <c r="P3" s="43"/>
      <c r="Q3" s="74" t="s">
        <v>62</v>
      </c>
      <c r="R3" s="47"/>
      <c r="S3" s="74" t="s">
        <v>62</v>
      </c>
      <c r="T3" s="43"/>
      <c r="U3" s="43">
        <f t="shared" si="0"/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7"/>
      <c r="AQ3" s="43"/>
      <c r="AR3" s="74" t="s">
        <v>62</v>
      </c>
      <c r="AS3" s="43"/>
    </row>
    <row r="4" spans="1:45" s="45" customFormat="1" ht="124.8">
      <c r="A4" s="42">
        <v>46</v>
      </c>
      <c r="B4" s="74" t="s">
        <v>225</v>
      </c>
      <c r="C4" s="60" t="s">
        <v>61</v>
      </c>
      <c r="D4" s="74" t="s">
        <v>439</v>
      </c>
      <c r="E4" s="75" t="s">
        <v>180</v>
      </c>
      <c r="F4" s="74" t="s">
        <v>74</v>
      </c>
      <c r="G4" s="76" t="s">
        <v>411</v>
      </c>
      <c r="H4" s="76">
        <v>43829</v>
      </c>
      <c r="I4" s="74" t="s">
        <v>89</v>
      </c>
      <c r="J4" s="74" t="s">
        <v>351</v>
      </c>
      <c r="K4" s="43">
        <v>1</v>
      </c>
      <c r="L4" s="53">
        <v>5.21</v>
      </c>
      <c r="M4" s="74" t="s">
        <v>429</v>
      </c>
      <c r="N4" s="74" t="s">
        <v>62</v>
      </c>
      <c r="O4" s="43"/>
      <c r="P4" s="43"/>
      <c r="Q4" s="74" t="s">
        <v>62</v>
      </c>
      <c r="R4" s="47"/>
      <c r="S4" s="74" t="s">
        <v>62</v>
      </c>
      <c r="T4" s="43"/>
      <c r="U4" s="43">
        <f t="shared" si="0"/>
        <v>0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7"/>
      <c r="AQ4" s="43"/>
      <c r="AR4" s="74" t="s">
        <v>62</v>
      </c>
      <c r="AS4" s="43"/>
    </row>
    <row r="5" spans="1:45" s="45" customFormat="1" ht="109.2">
      <c r="A5" s="42">
        <v>23</v>
      </c>
      <c r="B5" s="75" t="s">
        <v>203</v>
      </c>
      <c r="C5" s="59" t="s">
        <v>63</v>
      </c>
      <c r="D5" s="75" t="s">
        <v>437</v>
      </c>
      <c r="E5" s="75" t="s">
        <v>180</v>
      </c>
      <c r="F5" s="75" t="s">
        <v>69</v>
      </c>
      <c r="G5" s="79" t="s">
        <v>404</v>
      </c>
      <c r="H5" s="79">
        <v>43811</v>
      </c>
      <c r="I5" s="75" t="s">
        <v>295</v>
      </c>
      <c r="J5" s="75" t="s">
        <v>331</v>
      </c>
      <c r="K5" s="43">
        <v>1</v>
      </c>
      <c r="L5" s="53">
        <v>4.2</v>
      </c>
      <c r="M5" s="75" t="s">
        <v>424</v>
      </c>
      <c r="N5" s="75"/>
      <c r="O5" s="43"/>
      <c r="P5" s="43">
        <v>1</v>
      </c>
      <c r="Q5" s="75" t="s">
        <v>62</v>
      </c>
      <c r="R5" s="47"/>
      <c r="S5" s="75" t="s">
        <v>62</v>
      </c>
      <c r="T5" s="43"/>
      <c r="U5" s="43">
        <f t="shared" si="0"/>
        <v>0</v>
      </c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7"/>
      <c r="AQ5" s="43"/>
      <c r="AR5" s="75" t="s">
        <v>62</v>
      </c>
      <c r="AS5" s="43"/>
    </row>
    <row r="6" spans="1:45" s="45" customFormat="1" ht="109.2">
      <c r="A6" s="82">
        <v>72</v>
      </c>
      <c r="B6" s="75" t="s">
        <v>255</v>
      </c>
      <c r="C6" s="59" t="s">
        <v>63</v>
      </c>
      <c r="D6" s="75" t="s">
        <v>437</v>
      </c>
      <c r="E6" s="75" t="s">
        <v>180</v>
      </c>
      <c r="F6" s="75" t="s">
        <v>69</v>
      </c>
      <c r="G6" s="79" t="s">
        <v>418</v>
      </c>
      <c r="H6" s="79">
        <v>43812</v>
      </c>
      <c r="I6" s="75" t="s">
        <v>88</v>
      </c>
      <c r="J6" s="75" t="s">
        <v>66</v>
      </c>
      <c r="K6" s="43">
        <v>1</v>
      </c>
      <c r="L6" s="53">
        <v>64</v>
      </c>
      <c r="M6" s="75" t="s">
        <v>425</v>
      </c>
      <c r="N6" s="75"/>
      <c r="O6" s="43"/>
      <c r="P6" s="43">
        <v>1</v>
      </c>
      <c r="Q6" s="75" t="s">
        <v>62</v>
      </c>
      <c r="R6" s="49"/>
      <c r="S6" s="75" t="s">
        <v>62</v>
      </c>
      <c r="T6" s="43"/>
      <c r="U6" s="43">
        <f t="shared" si="0"/>
        <v>0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75" t="s">
        <v>62</v>
      </c>
      <c r="AS6" s="43"/>
    </row>
    <row r="7" spans="1:45" s="50" customFormat="1" ht="109.2">
      <c r="A7" s="82">
        <v>78</v>
      </c>
      <c r="B7" s="75" t="s">
        <v>261</v>
      </c>
      <c r="C7" s="59" t="s">
        <v>63</v>
      </c>
      <c r="D7" s="75" t="s">
        <v>437</v>
      </c>
      <c r="E7" s="75" t="s">
        <v>180</v>
      </c>
      <c r="F7" s="75" t="s">
        <v>69</v>
      </c>
      <c r="G7" s="79" t="s">
        <v>410</v>
      </c>
      <c r="H7" s="79">
        <v>43819</v>
      </c>
      <c r="I7" s="75" t="s">
        <v>295</v>
      </c>
      <c r="J7" s="75" t="s">
        <v>377</v>
      </c>
      <c r="K7" s="43">
        <v>1</v>
      </c>
      <c r="L7" s="53">
        <v>3.9</v>
      </c>
      <c r="M7" s="75" t="s">
        <v>425</v>
      </c>
      <c r="N7" s="75"/>
      <c r="O7" s="43"/>
      <c r="P7" s="43">
        <v>1</v>
      </c>
      <c r="Q7" s="75" t="s">
        <v>62</v>
      </c>
      <c r="R7" s="49"/>
      <c r="S7" s="75" t="s">
        <v>62</v>
      </c>
      <c r="T7" s="43"/>
      <c r="U7" s="43">
        <f t="shared" si="0"/>
        <v>0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75" t="s">
        <v>62</v>
      </c>
      <c r="AS7" s="43"/>
    </row>
    <row r="8" spans="1:45" s="50" customFormat="1" ht="109.2">
      <c r="A8" s="42">
        <v>87</v>
      </c>
      <c r="B8" s="75" t="s">
        <v>270</v>
      </c>
      <c r="C8" s="59" t="s">
        <v>63</v>
      </c>
      <c r="D8" s="75" t="s">
        <v>437</v>
      </c>
      <c r="E8" s="75" t="s">
        <v>180</v>
      </c>
      <c r="F8" s="75" t="s">
        <v>69</v>
      </c>
      <c r="G8" s="79" t="s">
        <v>410</v>
      </c>
      <c r="H8" s="79">
        <v>43819</v>
      </c>
      <c r="I8" s="75" t="s">
        <v>295</v>
      </c>
      <c r="J8" s="75" t="s">
        <v>383</v>
      </c>
      <c r="K8" s="43">
        <v>1</v>
      </c>
      <c r="L8" s="53">
        <v>8.66</v>
      </c>
      <c r="M8" s="75" t="s">
        <v>425</v>
      </c>
      <c r="N8" s="75"/>
      <c r="O8" s="75"/>
      <c r="P8" s="43">
        <v>1</v>
      </c>
      <c r="Q8" s="75" t="s">
        <v>62</v>
      </c>
      <c r="R8" s="49"/>
      <c r="S8" s="75" t="s">
        <v>62</v>
      </c>
      <c r="T8" s="43"/>
      <c r="U8" s="43">
        <f t="shared" si="0"/>
        <v>1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>
        <v>1</v>
      </c>
      <c r="AK8" s="43">
        <v>1</v>
      </c>
      <c r="AL8" s="43"/>
      <c r="AM8" s="43"/>
      <c r="AN8" s="43">
        <v>1</v>
      </c>
      <c r="AO8" s="43">
        <v>1</v>
      </c>
      <c r="AP8" s="43"/>
      <c r="AQ8" s="43"/>
      <c r="AR8" s="75" t="s">
        <v>62</v>
      </c>
      <c r="AS8" s="43"/>
    </row>
    <row r="9" spans="1:45" s="86" customFormat="1" ht="109.2">
      <c r="A9" s="82">
        <v>70</v>
      </c>
      <c r="B9" s="83" t="s">
        <v>253</v>
      </c>
      <c r="C9" s="87" t="s">
        <v>63</v>
      </c>
      <c r="D9" s="83" t="s">
        <v>437</v>
      </c>
      <c r="E9" s="83" t="s">
        <v>180</v>
      </c>
      <c r="F9" s="83" t="s">
        <v>69</v>
      </c>
      <c r="G9" s="90" t="s">
        <v>418</v>
      </c>
      <c r="H9" s="90">
        <v>43812</v>
      </c>
      <c r="I9" s="83" t="s">
        <v>87</v>
      </c>
      <c r="J9" s="83" t="s">
        <v>373</v>
      </c>
      <c r="K9" s="84">
        <v>1</v>
      </c>
      <c r="L9" s="85">
        <v>7.42</v>
      </c>
      <c r="M9" s="83" t="s">
        <v>425</v>
      </c>
      <c r="N9" s="83"/>
      <c r="O9" s="84">
        <v>1</v>
      </c>
      <c r="P9" s="84"/>
      <c r="Q9" s="83" t="s">
        <v>62</v>
      </c>
      <c r="R9" s="88"/>
      <c r="S9" s="83">
        <v>1</v>
      </c>
      <c r="T9" s="84"/>
      <c r="U9" s="84">
        <f t="shared" si="0"/>
        <v>1</v>
      </c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>
        <v>1</v>
      </c>
      <c r="AK9" s="84">
        <v>1</v>
      </c>
      <c r="AL9" s="84"/>
      <c r="AM9" s="84"/>
      <c r="AN9" s="84">
        <v>1</v>
      </c>
      <c r="AO9" s="84">
        <v>1</v>
      </c>
      <c r="AP9" s="84"/>
      <c r="AQ9" s="84"/>
      <c r="AR9" s="83" t="s">
        <v>62</v>
      </c>
      <c r="AS9" s="84"/>
    </row>
    <row r="10" spans="1:45" s="40" customFormat="1" ht="124.8">
      <c r="A10" s="42">
        <v>139</v>
      </c>
      <c r="B10" s="75" t="s">
        <v>484</v>
      </c>
      <c r="C10" s="60" t="s">
        <v>61</v>
      </c>
      <c r="D10" s="92" t="s">
        <v>441</v>
      </c>
      <c r="E10" s="75" t="s">
        <v>180</v>
      </c>
      <c r="F10" s="92" t="s">
        <v>74</v>
      </c>
      <c r="G10" s="91" t="s">
        <v>396</v>
      </c>
      <c r="H10" s="91">
        <v>43805</v>
      </c>
      <c r="I10" s="92" t="s">
        <v>648</v>
      </c>
      <c r="J10" s="92" t="s">
        <v>317</v>
      </c>
      <c r="K10" s="43"/>
      <c r="L10" s="43"/>
      <c r="M10" s="92" t="s">
        <v>178</v>
      </c>
      <c r="N10" s="92" t="s">
        <v>62</v>
      </c>
      <c r="O10" s="43"/>
      <c r="P10" s="43"/>
      <c r="Q10" s="92" t="s">
        <v>62</v>
      </c>
      <c r="R10" s="92" t="s">
        <v>62</v>
      </c>
      <c r="S10" s="92" t="s">
        <v>62</v>
      </c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2019-12-28T07:43:52Z</dcterms:modified>
  <cp:category/>
  <cp:version/>
  <cp:contentType/>
  <cp:contentStatus/>
</cp:coreProperties>
</file>